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Purchasing\Forms and Docs\Final Forms\"/>
    </mc:Choice>
  </mc:AlternateContent>
  <bookViews>
    <workbookView xWindow="0" yWindow="180" windowWidth="12120" windowHeight="6510"/>
  </bookViews>
  <sheets>
    <sheet name="Travel Request Form" sheetId="5" r:id="rId1"/>
    <sheet name="Sheet2" sheetId="7" r:id="rId2"/>
    <sheet name="Sheet1" sheetId="6" state="hidden" r:id="rId3"/>
  </sheets>
  <definedNames>
    <definedName name="_xlnm.Print_Area" localSheetId="0">'Travel Request Form'!$A$1:$H$47</definedName>
  </definedNames>
  <calcPr calcId="152511"/>
</workbook>
</file>

<file path=xl/calcChain.xml><?xml version="1.0" encoding="utf-8"?>
<calcChain xmlns="http://schemas.openxmlformats.org/spreadsheetml/2006/main">
  <c r="E27" i="5" l="1"/>
  <c r="G27" i="5"/>
  <c r="G29" i="5" l="1"/>
</calcChain>
</file>

<file path=xl/sharedStrings.xml><?xml version="1.0" encoding="utf-8"?>
<sst xmlns="http://schemas.openxmlformats.org/spreadsheetml/2006/main" count="775" uniqueCount="488">
  <si>
    <t>01</t>
  </si>
  <si>
    <t>Name:</t>
  </si>
  <si>
    <t>TRAVEL INFORMATION</t>
  </si>
  <si>
    <t>Registration Fee</t>
  </si>
  <si>
    <t>Fund</t>
  </si>
  <si>
    <t>Description</t>
  </si>
  <si>
    <t>Funding Source</t>
  </si>
  <si>
    <t>Function</t>
  </si>
  <si>
    <t>Travel Budget Pool</t>
  </si>
  <si>
    <t>Dean of Hlth Care, Career &amp; Tech Edu</t>
  </si>
  <si>
    <t>06</t>
  </si>
  <si>
    <t>Office Supplies</t>
  </si>
  <si>
    <t>Emergency Medical Science</t>
  </si>
  <si>
    <t>18</t>
  </si>
  <si>
    <t>Operating Expenses Budget Pool</t>
  </si>
  <si>
    <t>Diagnostic Medical Sonography</t>
  </si>
  <si>
    <t>30</t>
  </si>
  <si>
    <t>Medical Laboratory Technology</t>
  </si>
  <si>
    <t>Respiratory Care Science</t>
  </si>
  <si>
    <t>Radiologic Technology</t>
  </si>
  <si>
    <t>Associate Degree Nursing</t>
  </si>
  <si>
    <t>Licensed Vocational Nursing</t>
  </si>
  <si>
    <t>Automotive Technology</t>
  </si>
  <si>
    <t>Auto Body Repair Technology</t>
  </si>
  <si>
    <t>Heating,Ventilation &amp; Air Conditioning</t>
  </si>
  <si>
    <t>Commercial &amp; Residential Electrician</t>
  </si>
  <si>
    <t>Construction Technology</t>
  </si>
  <si>
    <t>Business Management &amp; Technology</t>
  </si>
  <si>
    <t>Medical Office Management</t>
  </si>
  <si>
    <t>Child Care &amp; Development</t>
  </si>
  <si>
    <t>Paralegal Studies</t>
  </si>
  <si>
    <t>College Preparatory Studies</t>
  </si>
  <si>
    <t>English for Speakers of Other Languages</t>
  </si>
  <si>
    <t>College Preparatory Studies English &amp; Reading</t>
  </si>
  <si>
    <t>College Preparatory Studies Mathematics</t>
  </si>
  <si>
    <t>Fine Arts &amp; Languages</t>
  </si>
  <si>
    <t>Criminal Justice</t>
  </si>
  <si>
    <t>Government &amp; History</t>
  </si>
  <si>
    <t>Art &amp; Music</t>
  </si>
  <si>
    <t>Dean of Sci, Tech, Eng &amp; Math</t>
  </si>
  <si>
    <t>Engineering Design &amp; Technology</t>
  </si>
  <si>
    <t>Mathematics &amp; Natural Sciences</t>
  </si>
  <si>
    <t>Workforce Training &amp; Cont Ed</t>
  </si>
  <si>
    <t>VP of Instruction</t>
  </si>
  <si>
    <t>Assoc. VP of Instruction</t>
  </si>
  <si>
    <t>Educational Technology &amp; Curriculum Innovation</t>
  </si>
  <si>
    <t>High School Programs &amp; Services</t>
  </si>
  <si>
    <t>Dean of Hlth Care Career &amp; Tec</t>
  </si>
  <si>
    <t>Heating Ventilation &amp; Air Conditioning</t>
  </si>
  <si>
    <t>Business Information Technology</t>
  </si>
  <si>
    <t>Dean of Health Care, Career &amp; Tech Edu</t>
  </si>
  <si>
    <t>Allied Health</t>
  </si>
  <si>
    <t>Dean of Humanities</t>
  </si>
  <si>
    <t>Media Services</t>
  </si>
  <si>
    <t>Office of the President</t>
  </si>
  <si>
    <t>Board of Trustees</t>
  </si>
  <si>
    <t>Institutional Planning, Research &amp; Effectiveness</t>
  </si>
  <si>
    <t>Program Evaluation and Administration</t>
  </si>
  <si>
    <t>Marketing &amp; Community Relations</t>
  </si>
  <si>
    <t>Development &amp; Alumni Services</t>
  </si>
  <si>
    <t>Human Resources</t>
  </si>
  <si>
    <t>Faculty/Staff Development</t>
  </si>
  <si>
    <t>Grants Development &amp; Administration</t>
  </si>
  <si>
    <t>Finance &amp; Administration</t>
  </si>
  <si>
    <t>Business Services</t>
  </si>
  <si>
    <t>Purchasing &amp; Records Retention</t>
  </si>
  <si>
    <t>Controller</t>
  </si>
  <si>
    <t>VP of Student Services</t>
  </si>
  <si>
    <t>Financial Aid</t>
  </si>
  <si>
    <t>Director of Admissions &amp; Records</t>
  </si>
  <si>
    <t>Testing</t>
  </si>
  <si>
    <t>Advising &amp; Orientation</t>
  </si>
  <si>
    <t>Student Life</t>
  </si>
  <si>
    <t>Student Activities</t>
  </si>
  <si>
    <t>Disability Services</t>
  </si>
  <si>
    <t>Advising &amp; Career Center</t>
  </si>
  <si>
    <t>Transfer,Career &amp; Employment Services</t>
  </si>
  <si>
    <t>General Institutional Support</t>
  </si>
  <si>
    <t>Information Technology Services</t>
  </si>
  <si>
    <t>Campus Security</t>
  </si>
  <si>
    <t>District Utilities</t>
  </si>
  <si>
    <t>Facilities &amp; Physical Plant</t>
  </si>
  <si>
    <t>Rancho del Cielo</t>
  </si>
  <si>
    <t>Golf Course</t>
  </si>
  <si>
    <t>Recreation Center</t>
  </si>
  <si>
    <t>Condominiums</t>
  </si>
  <si>
    <t>Child Care Center</t>
  </si>
  <si>
    <t>Budget Pool</t>
  </si>
  <si>
    <t>Fort Brown Village Demolition</t>
  </si>
  <si>
    <t>TSC</t>
  </si>
  <si>
    <t>AdValorem-Current Yr</t>
  </si>
  <si>
    <t>AdValorem-Prior Yr</t>
  </si>
  <si>
    <t>Ad Valorem-Penalty&amp;Int</t>
  </si>
  <si>
    <t>Ad Valorem-Discounts</t>
  </si>
  <si>
    <t>Ad Valorem-Commissions</t>
  </si>
  <si>
    <t>Charitable Contributions</t>
  </si>
  <si>
    <t>Other Fees</t>
  </si>
  <si>
    <t>Tuition, In District</t>
  </si>
  <si>
    <t>Tuition, Out of District</t>
  </si>
  <si>
    <t>Other Income (Vending Contract</t>
  </si>
  <si>
    <t>CE-Certified Training</t>
  </si>
  <si>
    <t>ITSC Fee for Workforce Cert.</t>
  </si>
  <si>
    <t>Workforce Continuing Education</t>
  </si>
  <si>
    <t>Auditing Fee</t>
  </si>
  <si>
    <t>Elect. Distance Education Fee</t>
  </si>
  <si>
    <t>Hybrid Course Fee</t>
  </si>
  <si>
    <t>Lab Fee</t>
  </si>
  <si>
    <t>Non-Course Based Option Fee</t>
  </si>
  <si>
    <t>Criminal Justice Inst Bsville</t>
  </si>
  <si>
    <t>Architecture</t>
  </si>
  <si>
    <t>Emergency/Medical Technology</t>
  </si>
  <si>
    <t>Medical Lab Technology</t>
  </si>
  <si>
    <t>Radiology Technology</t>
  </si>
  <si>
    <t>Respiratory Therapy</t>
  </si>
  <si>
    <t>Vocational Nursing</t>
  </si>
  <si>
    <t>Dual Enrollment Late Proc. Fee</t>
  </si>
  <si>
    <t>Dual Enrollment Reg. Fee</t>
  </si>
  <si>
    <t>Dual Enrollment Tuition &amp; Fees</t>
  </si>
  <si>
    <t>Graduation Fee</t>
  </si>
  <si>
    <t>Add/Drop Fee</t>
  </si>
  <si>
    <t>Check Stop Payment Fee</t>
  </si>
  <si>
    <t>Delinquent Acnts(bal over $75)</t>
  </si>
  <si>
    <t>Reinstatement Charge</t>
  </si>
  <si>
    <t>Returned Check Charge</t>
  </si>
  <si>
    <t>Building Use Fee</t>
  </si>
  <si>
    <t>General Use Fee</t>
  </si>
  <si>
    <t>Institutional Support</t>
  </si>
  <si>
    <t>Meds Curr Support ADN Program</t>
  </si>
  <si>
    <t>Late Registration Fee</t>
  </si>
  <si>
    <t>FISDAP Skill Tracker-EMSP 1166</t>
  </si>
  <si>
    <t>Liability Insurance</t>
  </si>
  <si>
    <t>Liability Ins for EMT or EMS</t>
  </si>
  <si>
    <t>Tuition Cap Credits &amp; Discount</t>
  </si>
  <si>
    <t>Tuition for Excessive Dev Hour</t>
  </si>
  <si>
    <t>Tuition for Repeated Hours</t>
  </si>
  <si>
    <t>Tuition in District Dual</t>
  </si>
  <si>
    <t>Tuition Non Resident - TSC</t>
  </si>
  <si>
    <t>Tuition Non Resident Dual</t>
  </si>
  <si>
    <t>Tuition Out-of-District Dual</t>
  </si>
  <si>
    <t>Tuition Waiver</t>
  </si>
  <si>
    <t>Tuition, In-District-TSC</t>
  </si>
  <si>
    <t>Tuition, Out-of-District - TSC</t>
  </si>
  <si>
    <t>Tuition, Out-of-state &amp; Intl</t>
  </si>
  <si>
    <t>Criminal Justice Institute-Fee</t>
  </si>
  <si>
    <t>Tuition Waivers</t>
  </si>
  <si>
    <t>Scholarship Allowances</t>
  </si>
  <si>
    <t>Grant Allowances &amp; Discounts</t>
  </si>
  <si>
    <t>Pell Grant Allowance</t>
  </si>
  <si>
    <t>Loan Allowances &amp; Discounts</t>
  </si>
  <si>
    <t>Orientation Fee</t>
  </si>
  <si>
    <t>Laptop Fee</t>
  </si>
  <si>
    <t>Laptop Lease Fee</t>
  </si>
  <si>
    <t>Duplicate Diploma</t>
  </si>
  <si>
    <t>Foreign Insurance Fee</t>
  </si>
  <si>
    <t>ID Card Replacement Fee</t>
  </si>
  <si>
    <t>Parking Permit Fee(annual fee)</t>
  </si>
  <si>
    <t>Parking Violation - No Permit</t>
  </si>
  <si>
    <t>Parking Violation-FL,Di,GA,etc</t>
  </si>
  <si>
    <t>Parking Violation -Gnl Parking</t>
  </si>
  <si>
    <t>PKNG Violation-Immobilizer Ch</t>
  </si>
  <si>
    <t>Parking Violation-Late Pymt Ch</t>
  </si>
  <si>
    <t>Replacement Permit Fee</t>
  </si>
  <si>
    <t>Student Recreation Fee</t>
  </si>
  <si>
    <t>Student Service Fee</t>
  </si>
  <si>
    <t>Student Union Fee</t>
  </si>
  <si>
    <t>Accuplacer Exam Fee-All Exams</t>
  </si>
  <si>
    <t>Accuplacer Exam Fee-Math Only</t>
  </si>
  <si>
    <t>Accuplacer Exam Fee-Reading</t>
  </si>
  <si>
    <t>Accuplacer Exam Fee-Writing</t>
  </si>
  <si>
    <t>ACLS Certification(EMSP 2444)</t>
  </si>
  <si>
    <t>ACT Compass Exam-All Exams</t>
  </si>
  <si>
    <t>ACT Compass Exam-Reading Only</t>
  </si>
  <si>
    <t>ACT Compass-Writing Only</t>
  </si>
  <si>
    <t>ASSET Test Fee</t>
  </si>
  <si>
    <t>BLS Certification (EMSP 1166)</t>
  </si>
  <si>
    <t>College Level Examination Prog</t>
  </si>
  <si>
    <t>Compass-eWrite</t>
  </si>
  <si>
    <t>EMT Program Ntl State Cert Fee</t>
  </si>
  <si>
    <t>GED Retest</t>
  </si>
  <si>
    <t>GED Test</t>
  </si>
  <si>
    <t>HESI Exam Fees AssoDeg Nursing</t>
  </si>
  <si>
    <t>PALS Certification (EMSP 2330)</t>
  </si>
  <si>
    <t>PHTLS Certification (EMS 1355)</t>
  </si>
  <si>
    <t>Proctoring Fee</t>
  </si>
  <si>
    <t>Texas Success Initiate Fee</t>
  </si>
  <si>
    <t>Hybrid using Pearson Instructi</t>
  </si>
  <si>
    <t>Only Pearson Learn Mgmt Soluti</t>
  </si>
  <si>
    <t>Pearson Instruction</t>
  </si>
  <si>
    <t>Pearson Instruction-1Credit Hr</t>
  </si>
  <si>
    <t>Pearson Instruction-2Credit Hr</t>
  </si>
  <si>
    <t>Pearson Orientation Course</t>
  </si>
  <si>
    <t>Placement Test Income</t>
  </si>
  <si>
    <t>Building Lease -UTB</t>
  </si>
  <si>
    <t>Lease</t>
  </si>
  <si>
    <t>Lease Income</t>
  </si>
  <si>
    <t>Investment Earning</t>
  </si>
  <si>
    <t>Parent Contribution</t>
  </si>
  <si>
    <t>Child Care Center Income</t>
  </si>
  <si>
    <t>Child Care Food Control</t>
  </si>
  <si>
    <t>Admin Salary FT</t>
  </si>
  <si>
    <t>Tarrant</t>
  </si>
  <si>
    <t>Admin Salary - Perm PT</t>
  </si>
  <si>
    <t>Admin Salary - Other</t>
  </si>
  <si>
    <t>Admin Salary - Temp/On-Call</t>
  </si>
  <si>
    <t>Faculty FT Perm</t>
  </si>
  <si>
    <t>Faculty FT - Temp</t>
  </si>
  <si>
    <t>Faculty Overload Pay</t>
  </si>
  <si>
    <t>Faculty FT Summer Pay</t>
  </si>
  <si>
    <t>Faculty FT Admin Duties</t>
  </si>
  <si>
    <t>Faculty Salaries - Other</t>
  </si>
  <si>
    <t>Faculty Adj - Credit</t>
  </si>
  <si>
    <t>Faculty Adj - Summer Pay</t>
  </si>
  <si>
    <t>Faculty Adj - Continuing Ed</t>
  </si>
  <si>
    <t>Dual Credit Expenses</t>
  </si>
  <si>
    <t>Staff Pay - FT</t>
  </si>
  <si>
    <t>Staff Pay - Perm PT</t>
  </si>
  <si>
    <t>Staff Pay - Temp / On call</t>
  </si>
  <si>
    <t>Staff Pay - Other</t>
  </si>
  <si>
    <t>Staff Pay - OT</t>
  </si>
  <si>
    <t>Fiscal Agent Fees</t>
  </si>
  <si>
    <t>Student Pay</t>
  </si>
  <si>
    <t>Workstudy Pay</t>
  </si>
  <si>
    <t>Community Service Workstudy</t>
  </si>
  <si>
    <t>America - Reads Workstudy</t>
  </si>
  <si>
    <t>FICA</t>
  </si>
  <si>
    <t>Medical Benefits</t>
  </si>
  <si>
    <t>Life Insurance</t>
  </si>
  <si>
    <t>Medicare</t>
  </si>
  <si>
    <t>Unemployment Benefits</t>
  </si>
  <si>
    <t>Travel Expenses</t>
  </si>
  <si>
    <t>Conference &amp; Registration Fees (Travel)</t>
  </si>
  <si>
    <t>Instructional Supplies</t>
  </si>
  <si>
    <t>Computer or Printer Supplies</t>
  </si>
  <si>
    <t>Telecommunications Supplies</t>
  </si>
  <si>
    <t>Facilities &amp; Maintenance Supplies</t>
  </si>
  <si>
    <t>Uniform Expense</t>
  </si>
  <si>
    <t>Binding Expenses</t>
  </si>
  <si>
    <t>Books &amp; Periodicals</t>
  </si>
  <si>
    <t>Microforms Expenses (restricted)</t>
  </si>
  <si>
    <t>Testing Software &amp; Supplies</t>
  </si>
  <si>
    <t>Other Supplies</t>
  </si>
  <si>
    <t>Advertising Services/ Catalogs Publications &amp; News</t>
  </si>
  <si>
    <t>Audit Fees</t>
  </si>
  <si>
    <t>Consultant Services</t>
  </si>
  <si>
    <t>Legal Fees</t>
  </si>
  <si>
    <t>Royalties</t>
  </si>
  <si>
    <t>Honorariums</t>
  </si>
  <si>
    <t>Software License Fees</t>
  </si>
  <si>
    <t>Awards/Stipends (restricted)</t>
  </si>
  <si>
    <t>Financial Services &amp; Fees</t>
  </si>
  <si>
    <t>Certification/License Fees</t>
  </si>
  <si>
    <t>Contractual Svcs &amp; Contract Labor</t>
  </si>
  <si>
    <t>Professional Svcs &amp; Contract Labor</t>
  </si>
  <si>
    <t>Special Assessment</t>
  </si>
  <si>
    <t>Management Services</t>
  </si>
  <si>
    <t>Association Fees</t>
  </si>
  <si>
    <t>Security-General</t>
  </si>
  <si>
    <t>Security-Parking Enforcement</t>
  </si>
  <si>
    <t>Security-Other</t>
  </si>
  <si>
    <t>Institutional Memberships/Dues</t>
  </si>
  <si>
    <t>Subscriptions</t>
  </si>
  <si>
    <t>Memberships/Fees</t>
  </si>
  <si>
    <t>Equipment Rental &amp; Leases</t>
  </si>
  <si>
    <t>Facility Rental &amp; Leases</t>
  </si>
  <si>
    <t>Furniture Rental &amp; Leases</t>
  </si>
  <si>
    <t>Bad Debt Expense</t>
  </si>
  <si>
    <t>Elections</t>
  </si>
  <si>
    <t>Indirect Cost Expense</t>
  </si>
  <si>
    <t>Insurance Expense</t>
  </si>
  <si>
    <t>Hazardous Waste Mgmt</t>
  </si>
  <si>
    <t>Imaging Services</t>
  </si>
  <si>
    <t>Postage Expense</t>
  </si>
  <si>
    <t>Printing &amp; Duplicating Expense</t>
  </si>
  <si>
    <t>Maintenance Expenses</t>
  </si>
  <si>
    <t>Telephone Expense</t>
  </si>
  <si>
    <t>Trash Collection Expense</t>
  </si>
  <si>
    <t>Vehicle Operating Expenses</t>
  </si>
  <si>
    <t>Property Tax Expense</t>
  </si>
  <si>
    <t>Convocations &amp; Public Lectures</t>
  </si>
  <si>
    <t>Miscellaneous Instruction Exp</t>
  </si>
  <si>
    <t>Freight/Ship &amp; Handling</t>
  </si>
  <si>
    <t>Food, Groceries, Meals Expense</t>
  </si>
  <si>
    <t>Mileage/ Transportation</t>
  </si>
  <si>
    <t>Conference &amp; Registration Fees</t>
  </si>
  <si>
    <t>Records Retention/Processing</t>
  </si>
  <si>
    <t>Photography/Film Processing</t>
  </si>
  <si>
    <t>Student Aid</t>
  </si>
  <si>
    <t>Student Recruitment/Communication</t>
  </si>
  <si>
    <t>Recruitment/Advi Retenti</t>
  </si>
  <si>
    <t>Promotional Activities &amp; Items</t>
  </si>
  <si>
    <t>Marketing &amp; Community Relation</t>
  </si>
  <si>
    <t>Property Tax Collection Exp (restricted)</t>
  </si>
  <si>
    <t>Bad Debt Collection Expense (restricted)</t>
  </si>
  <si>
    <t>Bond Defeas &amp; OtherClosingCost</t>
  </si>
  <si>
    <t>Advertising</t>
  </si>
  <si>
    <t>Credit Card Processing Fee</t>
  </si>
  <si>
    <t>Commencement</t>
  </si>
  <si>
    <t>Institutional Official Functio</t>
  </si>
  <si>
    <t>Miscellaneous Expense</t>
  </si>
  <si>
    <t>Contingency</t>
  </si>
  <si>
    <t>Cash Over/Short (restricted)</t>
  </si>
  <si>
    <t>Utilities-Electricity</t>
  </si>
  <si>
    <t>Natural Gas Expense</t>
  </si>
  <si>
    <t>Water &amp; Sewer Expenses</t>
  </si>
  <si>
    <t>Fuel Expense -vehicle</t>
  </si>
  <si>
    <t>Fuel Expense -Equipment</t>
  </si>
  <si>
    <t>Mdse for Resale-Textbooks (restricted)</t>
  </si>
  <si>
    <t>Mdse for Resale-General Mdse (restricted)</t>
  </si>
  <si>
    <t>Security Deposit</t>
  </si>
  <si>
    <t>Other Income</t>
  </si>
  <si>
    <t>Telecommunication Svcs</t>
  </si>
  <si>
    <t>Principal Payment</t>
  </si>
  <si>
    <t>Interest Payment</t>
  </si>
  <si>
    <t>Waste Disposal</t>
  </si>
  <si>
    <t>Land Expenditures (restricted)</t>
  </si>
  <si>
    <t>Buildings $1,000-5,000</t>
  </si>
  <si>
    <t>Building Exp &gt;$5k</t>
  </si>
  <si>
    <t>Facilities &amp; Other Improvements $1,000-5,000</t>
  </si>
  <si>
    <t>Facilities &amp; Other Improvements&gt; $5,000</t>
  </si>
  <si>
    <t>Facilities &amp; Other Improvements&lt;$1,000</t>
  </si>
  <si>
    <t>Furniture $1,000-5,000</t>
  </si>
  <si>
    <t>Furniture &gt; $5,000</t>
  </si>
  <si>
    <t>Machinery &amp; Equip $1000-$5000</t>
  </si>
  <si>
    <t>Machinery &amp; Equipment &gt; $5,000</t>
  </si>
  <si>
    <t>Vehicles $1,000-5,000</t>
  </si>
  <si>
    <t>Vehicles &gt;$5,000</t>
  </si>
  <si>
    <t>Other $1,000-5,000</t>
  </si>
  <si>
    <t>Other &gt; $5,000</t>
  </si>
  <si>
    <t>Furniture, Machinery  &amp; Equipment &lt; $1,000</t>
  </si>
  <si>
    <t>Telecomm &amp; Peripheral Equipmen</t>
  </si>
  <si>
    <t>Telecomm &amp; Peripheral Eqpt $1,000-5,000</t>
  </si>
  <si>
    <t>Telecomm &amp; Peripheral Eqpt &gt; $5,000</t>
  </si>
  <si>
    <t>Telecomm &amp; Peripheral Eqpt &lt; $1,000</t>
  </si>
  <si>
    <t>Library Books (restrictred)</t>
  </si>
  <si>
    <t>Building &amp; Repair Supplies</t>
  </si>
  <si>
    <t>Demolition</t>
  </si>
  <si>
    <t>Electrical</t>
  </si>
  <si>
    <t>HVAC</t>
  </si>
  <si>
    <t>Landscaping</t>
  </si>
  <si>
    <t>Moving Expenses</t>
  </si>
  <si>
    <t>Pest Control</t>
  </si>
  <si>
    <t>Plumbing</t>
  </si>
  <si>
    <t>Remediation</t>
  </si>
  <si>
    <t>Signage</t>
  </si>
  <si>
    <t>Paving</t>
  </si>
  <si>
    <t>Maintenance Svcs &amp; Repairs</t>
  </si>
  <si>
    <t>Equipment</t>
  </si>
  <si>
    <t>Scholarship Expense</t>
  </si>
  <si>
    <t>Student Grants Expense</t>
  </si>
  <si>
    <t>Student Loan Expense</t>
  </si>
  <si>
    <t>Contracted Services with UTB</t>
  </si>
  <si>
    <t>No Title at Conversion</t>
  </si>
  <si>
    <t>Object Code</t>
  </si>
  <si>
    <t>INSTRUCTION</t>
  </si>
  <si>
    <t>PUBLIC SERVICE</t>
  </si>
  <si>
    <t>ACADEMIC SUPPORT</t>
  </si>
  <si>
    <t>INSTIT. SUPPORT</t>
  </si>
  <si>
    <t>STUDENT SERVICES</t>
  </si>
  <si>
    <t>OPERATING &amp; MAINT.</t>
  </si>
  <si>
    <t>SCHOLAR./FELLSHIPS.</t>
  </si>
  <si>
    <t>AUXILIARY</t>
  </si>
  <si>
    <t>RESEARCH</t>
  </si>
  <si>
    <t>Education &amp; General</t>
  </si>
  <si>
    <t>AUXILIARY FUND #6</t>
  </si>
  <si>
    <t>10</t>
  </si>
  <si>
    <t>INSTITUTIONAL SCHOLARSHIPS #10</t>
  </si>
  <si>
    <t>FEDERAL RESTRICTED FUNDS</t>
  </si>
  <si>
    <t>20</t>
  </si>
  <si>
    <t>TSC ENDOWMENT FUND #20</t>
  </si>
  <si>
    <t>24</t>
  </si>
  <si>
    <t>NDSL (LOAN) FUND #24</t>
  </si>
  <si>
    <t>34</t>
  </si>
  <si>
    <t>RESTRICTED PARKING FUND</t>
  </si>
  <si>
    <t>35</t>
  </si>
  <si>
    <t>Restricted Insurance Fund</t>
  </si>
  <si>
    <t>37</t>
  </si>
  <si>
    <t>Restricted Scholarship Fund</t>
  </si>
  <si>
    <t>38</t>
  </si>
  <si>
    <t>Restricted Agency Fund</t>
  </si>
  <si>
    <t>39</t>
  </si>
  <si>
    <t>Noninterest Bearing Fund</t>
  </si>
  <si>
    <t>42</t>
  </si>
  <si>
    <t>DEBT SERVICE FUND #42</t>
  </si>
  <si>
    <t>48</t>
  </si>
  <si>
    <t>GENERAL FIXED ASSETS #48</t>
  </si>
  <si>
    <t>50</t>
  </si>
  <si>
    <t>2002 GENERAL REVENUE BOND #50</t>
  </si>
  <si>
    <t>52</t>
  </si>
  <si>
    <t>1987 TAX DEBT SERVICE #52</t>
  </si>
  <si>
    <t>56</t>
  </si>
  <si>
    <t>2000 STUD UNION BLDG BOND #56</t>
  </si>
  <si>
    <t>61</t>
  </si>
  <si>
    <t>2005 TAX DEBT SERVICE</t>
  </si>
  <si>
    <t>62</t>
  </si>
  <si>
    <t>2006 Tax Debt Service</t>
  </si>
  <si>
    <t>63</t>
  </si>
  <si>
    <t>2006 Maintenance Tax Debt Serv</t>
  </si>
  <si>
    <t>64</t>
  </si>
  <si>
    <t>2007 Tax Debt Service</t>
  </si>
  <si>
    <t>65</t>
  </si>
  <si>
    <t>2005 WRKC Debt Service Fund</t>
  </si>
  <si>
    <t>66</t>
  </si>
  <si>
    <t>2007 Maintenance Tax Debt Svc</t>
  </si>
  <si>
    <t>67</t>
  </si>
  <si>
    <t>2008 Tax Debt Service</t>
  </si>
  <si>
    <t>68</t>
  </si>
  <si>
    <t>2008 Maintenance Tax Debt Svc</t>
  </si>
  <si>
    <t>69</t>
  </si>
  <si>
    <t>09 Tax Debt Service Fund</t>
  </si>
  <si>
    <t>70</t>
  </si>
  <si>
    <t>09 Maintenance Debt Service</t>
  </si>
  <si>
    <t>79</t>
  </si>
  <si>
    <t>TSC ALUMNI ASSOCIATION</t>
  </si>
  <si>
    <t>99</t>
  </si>
  <si>
    <t>TSC FOUNDATION INC</t>
  </si>
  <si>
    <t>Cost Center</t>
  </si>
  <si>
    <t>001</t>
  </si>
  <si>
    <t>Operating Budget</t>
  </si>
  <si>
    <t>20000</t>
  </si>
  <si>
    <t>Carl Perkins</t>
  </si>
  <si>
    <t>20001</t>
  </si>
  <si>
    <t>Federal Workstudy</t>
  </si>
  <si>
    <t>20002</t>
  </si>
  <si>
    <t>Texas Grant</t>
  </si>
  <si>
    <t>20003</t>
  </si>
  <si>
    <t>State Workstudy</t>
  </si>
  <si>
    <t>20004</t>
  </si>
  <si>
    <t>Certified Nurse Assis Prog CNA</t>
  </si>
  <si>
    <t>20005</t>
  </si>
  <si>
    <t>Rich Products Corporation</t>
  </si>
  <si>
    <t>20006</t>
  </si>
  <si>
    <t>S3 Developmental Edu Grant</t>
  </si>
  <si>
    <t>20007</t>
  </si>
  <si>
    <t>TPEG</t>
  </si>
  <si>
    <t>20008</t>
  </si>
  <si>
    <t>SEF Grant</t>
  </si>
  <si>
    <t>20009</t>
  </si>
  <si>
    <t>CPA/CCA Focus Grant</t>
  </si>
  <si>
    <t>20010</t>
  </si>
  <si>
    <t>TEOG</t>
  </si>
  <si>
    <t>20011</t>
  </si>
  <si>
    <t>Top 10%</t>
  </si>
  <si>
    <t>20012</t>
  </si>
  <si>
    <t>TWC Skills Development</t>
  </si>
  <si>
    <t>20013</t>
  </si>
  <si>
    <t>25% Workstudy</t>
  </si>
  <si>
    <t>20014</t>
  </si>
  <si>
    <t>Pell</t>
  </si>
  <si>
    <t>20015</t>
  </si>
  <si>
    <t>Loans</t>
  </si>
  <si>
    <t>20016</t>
  </si>
  <si>
    <t>Project Strength Mentor Grant</t>
  </si>
  <si>
    <t>20017</t>
  </si>
  <si>
    <t>SLDS Grant</t>
  </si>
  <si>
    <t>FACILITIES</t>
  </si>
  <si>
    <t xml:space="preserve">Destination: </t>
  </si>
  <si>
    <t xml:space="preserve">Travel Request Form </t>
  </si>
  <si>
    <t xml:space="preserve"> </t>
  </si>
  <si>
    <t>Dates of travel:</t>
  </si>
  <si>
    <t xml:space="preserve">Title &amp; department: </t>
  </si>
  <si>
    <t>Subtotals</t>
  </si>
  <si>
    <t xml:space="preserve">Description of travel expenses                                                                                                                    </t>
  </si>
  <si>
    <t>Total estimated travel expenses</t>
  </si>
  <si>
    <t xml:space="preserve">President: </t>
  </si>
  <si>
    <r>
      <rPr>
        <b/>
        <sz val="14"/>
        <rFont val="Times New Roman"/>
        <family val="1"/>
      </rPr>
      <t xml:space="preserve">Purpose of travel and benefits to the College </t>
    </r>
    <r>
      <rPr>
        <sz val="14"/>
        <rFont val="Times New Roman"/>
        <family val="1"/>
      </rPr>
      <t xml:space="preserve">: </t>
    </r>
  </si>
  <si>
    <t>Date</t>
  </si>
  <si>
    <t xml:space="preserve">Airfare </t>
  </si>
  <si>
    <r>
      <t xml:space="preserve">Other </t>
    </r>
    <r>
      <rPr>
        <i/>
        <sz val="10"/>
        <rFont val="Times New Roman"/>
        <family val="1"/>
      </rPr>
      <t>(Parking, Transportation, etc.)</t>
    </r>
  </si>
  <si>
    <t>Conference Registration Fees</t>
  </si>
  <si>
    <t xml:space="preserve">Car Rental </t>
  </si>
  <si>
    <t xml:space="preserve">Colleague GL string to be charged: </t>
  </si>
  <si>
    <t>EMPLOYEE INFORMATION</t>
  </si>
  <si>
    <t>TR required for employee traveling.</t>
  </si>
  <si>
    <r>
      <t>Gas</t>
    </r>
    <r>
      <rPr>
        <b/>
        <sz val="10"/>
        <rFont val="Times New Roman"/>
        <family val="1"/>
      </rPr>
      <t xml:space="preserve"> </t>
    </r>
  </si>
  <si>
    <t xml:space="preserve">Lodging </t>
  </si>
  <si>
    <t xml:space="preserve">Meals </t>
  </si>
  <si>
    <t xml:space="preserve">Mileage </t>
  </si>
  <si>
    <t xml:space="preserve">No TR required. </t>
  </si>
  <si>
    <t xml:space="preserve">Signature: </t>
  </si>
  <si>
    <t xml:space="preserve">Allowable Direct Expenses                            to Credit Card </t>
  </si>
  <si>
    <t>Allowable Out-of-Pocket Expenses                 for Employee</t>
  </si>
  <si>
    <r>
      <t xml:space="preserve">Account supervisors and account managers must ensure that travel arrangements are made in compliance with State of Texas travel regulations and rates. It will be the responsibility of the account supervisors and account managers to ensure that sufficient budget is </t>
    </r>
    <r>
      <rPr>
        <u/>
        <sz val="12"/>
        <rFont val="Times New Roman"/>
        <family val="1"/>
      </rPr>
      <t>available</t>
    </r>
    <r>
      <rPr>
        <sz val="12"/>
        <rFont val="Times New Roman"/>
        <family val="1"/>
      </rPr>
      <t xml:space="preserve"> in the specified GL string to fund this travel request. Travel arrangements can't be made without the authorization of the College President. </t>
    </r>
  </si>
  <si>
    <t xml:space="preserve">Submitted by: </t>
  </si>
  <si>
    <t xml:space="preserve">Ext: </t>
  </si>
  <si>
    <r>
      <t xml:space="preserve">Required attachments: </t>
    </r>
    <r>
      <rPr>
        <b/>
        <sz val="11"/>
        <rFont val="Times New Roman"/>
        <family val="1"/>
      </rPr>
      <t xml:space="preserve">1) </t>
    </r>
    <r>
      <rPr>
        <sz val="11"/>
        <rFont val="Times New Roman"/>
        <family val="1"/>
      </rPr>
      <t xml:space="preserve">Cost comparisson if not using airfare, </t>
    </r>
    <r>
      <rPr>
        <b/>
        <sz val="11"/>
        <rFont val="Times New Roman"/>
        <family val="1"/>
      </rPr>
      <t xml:space="preserve">2) </t>
    </r>
    <r>
      <rPr>
        <sz val="11"/>
        <rFont val="Times New Roman"/>
        <family val="1"/>
      </rPr>
      <t xml:space="preserve">All quotes in the same order as listed in the form, </t>
    </r>
    <r>
      <rPr>
        <b/>
        <sz val="11"/>
        <rFont val="Times New Roman"/>
        <family val="1"/>
      </rPr>
      <t xml:space="preserve">3) </t>
    </r>
    <r>
      <rPr>
        <sz val="11"/>
        <rFont val="Times New Roman"/>
        <family val="1"/>
      </rPr>
      <t xml:space="preserve">Meals breakdown, </t>
    </r>
    <r>
      <rPr>
        <b/>
        <sz val="11"/>
        <rFont val="Times New Roman"/>
        <family val="1"/>
      </rPr>
      <t xml:space="preserve">4) </t>
    </r>
    <r>
      <rPr>
        <sz val="11"/>
        <rFont val="Times New Roman"/>
        <family val="1"/>
      </rPr>
      <t xml:space="preserve">Itinerary, </t>
    </r>
    <r>
      <rPr>
        <b/>
        <sz val="11"/>
        <rFont val="Times New Roman"/>
        <family val="1"/>
      </rPr>
      <t xml:space="preserve">5) </t>
    </r>
    <r>
      <rPr>
        <sz val="11"/>
        <rFont val="Times New Roman"/>
        <family val="1"/>
      </rPr>
      <t xml:space="preserve">Travel Requisition (TR) for employee traveling approved by account supervisor and account manager only, and any other documentation that supports the travel request. </t>
    </r>
  </si>
  <si>
    <r>
      <t xml:space="preserve">Employee </t>
    </r>
    <r>
      <rPr>
        <sz val="14"/>
        <rFont val="Times New Roman"/>
        <family val="1"/>
      </rPr>
      <t xml:space="preserve">Signature </t>
    </r>
    <r>
      <rPr>
        <i/>
        <sz val="11"/>
        <rFont val="Times New Roman"/>
        <family val="1"/>
      </rPr>
      <t>(Traveler)</t>
    </r>
    <r>
      <rPr>
        <sz val="14"/>
        <rFont val="Times New Roman"/>
        <family val="1"/>
      </rPr>
      <t>:</t>
    </r>
  </si>
  <si>
    <r>
      <t xml:space="preserve">Account Supervisor </t>
    </r>
    <r>
      <rPr>
        <sz val="14"/>
        <rFont val="Times New Roman"/>
        <family val="1"/>
      </rPr>
      <t xml:space="preserve">Print name </t>
    </r>
    <r>
      <rPr>
        <i/>
        <sz val="11"/>
        <rFont val="Times New Roman"/>
        <family val="1"/>
      </rPr>
      <t>(Dean or Director)</t>
    </r>
    <r>
      <rPr>
        <sz val="14"/>
        <rFont val="Times New Roman"/>
        <family val="1"/>
      </rPr>
      <t xml:space="preserve">:  </t>
    </r>
  </si>
  <si>
    <r>
      <t xml:space="preserve">Account Manager Print name </t>
    </r>
    <r>
      <rPr>
        <i/>
        <sz val="11"/>
        <rFont val="Times New Roman"/>
        <family val="1"/>
      </rPr>
      <t>(Vice President or President)</t>
    </r>
    <r>
      <rPr>
        <sz val="14"/>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</si>
</sst>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36" x14ac:knownFonts="1">
    <font>
      <sz val="10"/>
      <name val="Arial"/>
    </font>
    <font>
      <sz val="11"/>
      <color theme="1"/>
      <name val="Calibri"/>
      <family val="2"/>
      <scheme val="minor"/>
    </font>
    <font>
      <sz val="10"/>
      <name val="Arial"/>
      <family val="2"/>
    </font>
    <font>
      <sz val="10"/>
      <name val="Arial"/>
      <family val="2"/>
    </font>
    <font>
      <sz val="11"/>
      <color theme="1"/>
      <name val="Calibri"/>
      <family val="2"/>
      <scheme val="minor"/>
    </font>
    <font>
      <sz val="12"/>
      <name val="Times New Roman"/>
      <family val="1"/>
    </font>
    <font>
      <b/>
      <i/>
      <sz val="12"/>
      <name val="Times New Roman"/>
      <family val="1"/>
    </font>
    <font>
      <b/>
      <sz val="14"/>
      <name val="Times New Roman"/>
      <family val="1"/>
    </font>
    <font>
      <sz val="11"/>
      <name val="Times New Roman"/>
      <family val="1"/>
    </font>
    <font>
      <sz val="10"/>
      <name val="Times New Roman"/>
      <family val="1"/>
    </font>
    <font>
      <sz val="8"/>
      <name val="Times New Roman"/>
      <family val="1"/>
    </font>
    <font>
      <b/>
      <sz val="11"/>
      <name val="Times New Roman"/>
      <family val="1"/>
    </font>
    <font>
      <b/>
      <sz val="10"/>
      <name val="Times New Roman"/>
      <family val="1"/>
    </font>
    <font>
      <sz val="8"/>
      <color theme="1"/>
      <name val="Tahoma"/>
      <family val="2"/>
    </font>
    <font>
      <sz val="14"/>
      <name val="Times New Roman"/>
      <family val="1"/>
    </font>
    <font>
      <sz val="14"/>
      <name val="Arial"/>
      <family val="2"/>
    </font>
    <font>
      <b/>
      <sz val="16"/>
      <name val="Times New Roman"/>
      <family val="1"/>
    </font>
    <font>
      <sz val="16"/>
      <name val="Arial"/>
      <family val="2"/>
    </font>
    <font>
      <sz val="16"/>
      <name val="Times New Roman"/>
      <family val="1"/>
    </font>
    <font>
      <u val="doubleAccounting"/>
      <sz val="16"/>
      <name val="Times New Roman"/>
      <family val="1"/>
    </font>
    <font>
      <b/>
      <sz val="14"/>
      <name val="Arial"/>
      <family val="2"/>
    </font>
    <font>
      <b/>
      <sz val="22"/>
      <name val="Times New Roman"/>
      <family val="1"/>
    </font>
    <font>
      <sz val="12"/>
      <name val="Arial"/>
      <family val="2"/>
    </font>
    <font>
      <b/>
      <sz val="24"/>
      <name val="Times New Roman"/>
      <family val="1"/>
    </font>
    <font>
      <sz val="16"/>
      <color theme="0"/>
      <name val="Times New Roman"/>
      <family val="1"/>
    </font>
    <font>
      <sz val="16"/>
      <color theme="0"/>
      <name val="Arial"/>
      <family val="2"/>
    </font>
    <font>
      <i/>
      <sz val="16"/>
      <name val="Times New Roman"/>
      <family val="1"/>
    </font>
    <font>
      <b/>
      <i/>
      <sz val="14"/>
      <name val="Arial"/>
      <family val="2"/>
    </font>
    <font>
      <i/>
      <u val="doubleAccounting"/>
      <sz val="16"/>
      <name val="Times New Roman"/>
      <family val="1"/>
    </font>
    <font>
      <b/>
      <sz val="18"/>
      <name val="Times New Roman"/>
      <family val="1"/>
    </font>
    <font>
      <b/>
      <u val="doubleAccounting"/>
      <sz val="18"/>
      <name val="Times New Roman"/>
      <family val="1"/>
    </font>
    <font>
      <b/>
      <sz val="18"/>
      <name val="Arial"/>
      <family val="2"/>
    </font>
    <font>
      <i/>
      <sz val="10"/>
      <name val="Times New Roman"/>
      <family val="1"/>
    </font>
    <font>
      <u/>
      <sz val="12"/>
      <name val="Times New Roman"/>
      <family val="1"/>
    </font>
    <font>
      <i/>
      <sz val="11"/>
      <name val="Times New Roman"/>
      <family val="1"/>
    </font>
    <font>
      <b/>
      <sz val="12"/>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3"/>
        <bgColor indexed="64"/>
      </patternFill>
    </fill>
  </fills>
  <borders count="13">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4" fontId="2" fillId="0" borderId="0" applyFont="0" applyFill="0" applyBorder="0" applyAlignment="0" applyProtection="0"/>
    <xf numFmtId="0" fontId="13" fillId="0" borderId="0"/>
  </cellStyleXfs>
  <cellXfs count="135">
    <xf numFmtId="0" fontId="0" fillId="0" borderId="0" xfId="0"/>
    <xf numFmtId="0" fontId="5" fillId="0" borderId="0" xfId="0" applyFont="1"/>
    <xf numFmtId="0" fontId="8" fillId="0" borderId="0" xfId="0" applyFont="1"/>
    <xf numFmtId="0" fontId="9" fillId="0" borderId="0" xfId="0" applyFont="1" applyAlignment="1">
      <alignment horizontal="center" wrapText="1"/>
    </xf>
    <xf numFmtId="0" fontId="9" fillId="0" borderId="0" xfId="0" applyFont="1" applyAlignment="1">
      <alignment horizontal="center"/>
    </xf>
    <xf numFmtId="0" fontId="8" fillId="0" borderId="0" xfId="0" applyFont="1" applyBorder="1"/>
    <xf numFmtId="49" fontId="0" fillId="0" borderId="0" xfId="0" applyNumberFormat="1" applyProtection="1">
      <protection hidden="1"/>
    </xf>
    <xf numFmtId="0" fontId="3" fillId="0" borderId="0" xfId="0" applyFont="1" applyProtection="1">
      <protection hidden="1"/>
    </xf>
    <xf numFmtId="0" fontId="0" fillId="2" borderId="0" xfId="0" applyFill="1" applyProtection="1">
      <protection hidden="1"/>
    </xf>
    <xf numFmtId="0" fontId="0" fillId="0" borderId="0" xfId="0" applyProtection="1">
      <protection hidden="1"/>
    </xf>
    <xf numFmtId="1" fontId="0" fillId="0" borderId="0" xfId="0" applyNumberFormat="1" applyProtection="1">
      <protection hidden="1"/>
    </xf>
    <xf numFmtId="0" fontId="0" fillId="0" borderId="0" xfId="0" applyNumberFormat="1" applyProtection="1">
      <protection hidden="1"/>
    </xf>
    <xf numFmtId="0" fontId="8" fillId="0" borderId="2" xfId="0" applyFont="1" applyBorder="1" applyProtection="1"/>
    <xf numFmtId="0" fontId="8" fillId="0" borderId="0" xfId="0" applyFont="1" applyBorder="1" applyProtection="1"/>
    <xf numFmtId="0" fontId="10" fillId="0" borderId="0" xfId="0" applyFont="1" applyBorder="1" applyAlignment="1" applyProtection="1">
      <alignment horizontal="left"/>
    </xf>
    <xf numFmtId="1" fontId="2" fillId="0" borderId="0" xfId="0" applyNumberFormat="1" applyFont="1" applyProtection="1">
      <protection hidden="1"/>
    </xf>
    <xf numFmtId="0" fontId="18" fillId="0" borderId="0" xfId="0" applyFont="1" applyBorder="1"/>
    <xf numFmtId="44" fontId="18" fillId="0" borderId="0" xfId="0" applyNumberFormat="1" applyFont="1" applyBorder="1"/>
    <xf numFmtId="0" fontId="18" fillId="0" borderId="2" xfId="0" applyFont="1" applyBorder="1" applyAlignment="1" applyProtection="1">
      <alignment horizontal="left"/>
    </xf>
    <xf numFmtId="1" fontId="3" fillId="0" borderId="0" xfId="0" applyNumberFormat="1" applyFont="1" applyProtection="1">
      <protection hidden="1"/>
    </xf>
    <xf numFmtId="0" fontId="0" fillId="0" borderId="0" xfId="0" applyNumberFormat="1" applyFont="1" applyProtection="1">
      <protection hidden="1"/>
    </xf>
    <xf numFmtId="0" fontId="0" fillId="0" borderId="0" xfId="0" applyFont="1" applyProtection="1">
      <protection hidden="1"/>
    </xf>
    <xf numFmtId="0" fontId="4" fillId="0" borderId="0" xfId="0" applyNumberFormat="1" applyFont="1" applyProtection="1">
      <protection hidden="1"/>
    </xf>
    <xf numFmtId="0" fontId="4" fillId="0" borderId="0" xfId="0" applyFont="1" applyProtection="1">
      <protection hidden="1"/>
    </xf>
    <xf numFmtId="0" fontId="1" fillId="0" borderId="0" xfId="2" applyFont="1" applyAlignment="1" applyProtection="1">
      <alignment horizontal="left" vertical="top" wrapText="1"/>
      <protection hidden="1"/>
    </xf>
    <xf numFmtId="0" fontId="14" fillId="0" borderId="2" xfId="0" applyFont="1" applyBorder="1" applyAlignment="1" applyProtection="1"/>
    <xf numFmtId="44" fontId="18" fillId="0" borderId="0" xfId="1" applyFont="1" applyFill="1" applyBorder="1" applyAlignment="1" applyProtection="1">
      <protection locked="0"/>
    </xf>
    <xf numFmtId="0" fontId="17" fillId="0" borderId="0" xfId="0" applyFont="1" applyBorder="1" applyAlignment="1" applyProtection="1">
      <protection locked="0"/>
    </xf>
    <xf numFmtId="0" fontId="15" fillId="0" borderId="0" xfId="0" applyFont="1" applyBorder="1" applyAlignment="1"/>
    <xf numFmtId="0" fontId="26" fillId="0" borderId="2" xfId="0" applyFont="1" applyBorder="1" applyProtection="1"/>
    <xf numFmtId="0" fontId="27" fillId="0" borderId="0" xfId="0" applyFont="1" applyBorder="1" applyAlignment="1"/>
    <xf numFmtId="0" fontId="17" fillId="0" borderId="3" xfId="0" applyFont="1" applyBorder="1" applyAlignment="1" applyProtection="1">
      <protection locked="0"/>
    </xf>
    <xf numFmtId="44" fontId="18" fillId="0" borderId="3" xfId="0" applyNumberFormat="1" applyFont="1" applyBorder="1"/>
    <xf numFmtId="0" fontId="8" fillId="0" borderId="3" xfId="0" applyFont="1" applyBorder="1"/>
    <xf numFmtId="0" fontId="14" fillId="0" borderId="2" xfId="0" applyFont="1" applyBorder="1"/>
    <xf numFmtId="164" fontId="8" fillId="0" borderId="0" xfId="0" applyNumberFormat="1" applyFont="1" applyBorder="1"/>
    <xf numFmtId="0" fontId="7" fillId="0" borderId="2" xfId="0" applyFont="1" applyBorder="1" applyAlignment="1">
      <alignment horizontal="right"/>
    </xf>
    <xf numFmtId="0" fontId="11" fillId="0" borderId="0" xfId="0" applyFont="1" applyBorder="1" applyAlignment="1">
      <alignment horizontal="right"/>
    </xf>
    <xf numFmtId="0" fontId="8" fillId="0" borderId="1" xfId="0" applyFont="1" applyBorder="1"/>
    <xf numFmtId="0" fontId="8" fillId="0" borderId="11" xfId="0" applyFont="1" applyBorder="1"/>
    <xf numFmtId="0" fontId="14" fillId="0" borderId="4" xfId="0" applyFont="1" applyBorder="1"/>
    <xf numFmtId="0" fontId="8" fillId="0" borderId="10" xfId="0" applyFont="1" applyBorder="1"/>
    <xf numFmtId="0" fontId="8" fillId="0" borderId="12" xfId="0" applyFont="1" applyBorder="1"/>
    <xf numFmtId="0" fontId="6" fillId="0" borderId="2" xfId="0" applyFont="1" applyBorder="1" applyAlignment="1">
      <alignment horizontal="center"/>
    </xf>
    <xf numFmtId="0" fontId="6" fillId="0" borderId="0" xfId="0" applyFont="1" applyBorder="1" applyAlignment="1">
      <alignment horizontal="center"/>
    </xf>
    <xf numFmtId="0" fontId="6" fillId="0" borderId="3" xfId="0" applyFont="1" applyBorder="1" applyAlignment="1">
      <alignment horizontal="center"/>
    </xf>
    <xf numFmtId="44" fontId="18" fillId="4" borderId="6" xfId="1" applyFont="1" applyFill="1" applyBorder="1" applyAlignment="1" applyProtection="1">
      <protection locked="0"/>
    </xf>
    <xf numFmtId="0" fontId="17" fillId="4" borderId="8" xfId="0" applyFont="1" applyFill="1" applyBorder="1" applyAlignment="1" applyProtection="1">
      <protection locked="0"/>
    </xf>
    <xf numFmtId="0" fontId="7" fillId="0" borderId="2" xfId="0" applyFont="1" applyBorder="1" applyAlignment="1" applyProtection="1"/>
    <xf numFmtId="0" fontId="20" fillId="0" borderId="0" xfId="0" applyFont="1" applyBorder="1" applyAlignment="1"/>
    <xf numFmtId="0" fontId="8" fillId="0" borderId="9" xfId="0" applyFont="1" applyBorder="1" applyAlignment="1"/>
    <xf numFmtId="0" fontId="0" fillId="0" borderId="10" xfId="0" applyBorder="1" applyAlignment="1"/>
    <xf numFmtId="0" fontId="16" fillId="0" borderId="4" xfId="0" applyFont="1" applyBorder="1" applyAlignment="1">
      <alignment horizontal="center"/>
    </xf>
    <xf numFmtId="0" fontId="7" fillId="0" borderId="1" xfId="0" applyFont="1" applyBorder="1" applyAlignment="1">
      <alignment horizontal="center"/>
    </xf>
    <xf numFmtId="0" fontId="7" fillId="0" borderId="11" xfId="0" applyFont="1" applyBorder="1" applyAlignment="1">
      <alignment horizontal="center"/>
    </xf>
    <xf numFmtId="0" fontId="8" fillId="0" borderId="3" xfId="0" applyFont="1" applyBorder="1" applyAlignment="1">
      <alignment horizontal="center"/>
    </xf>
    <xf numFmtId="0" fontId="35" fillId="0" borderId="5" xfId="0" applyFont="1" applyBorder="1" applyAlignment="1"/>
    <xf numFmtId="0" fontId="7" fillId="0" borderId="2" xfId="0" applyFont="1" applyBorder="1" applyAlignment="1" applyProtection="1"/>
    <xf numFmtId="0" fontId="20" fillId="0" borderId="0" xfId="0" applyFont="1" applyBorder="1" applyAlignment="1"/>
    <xf numFmtId="0" fontId="29" fillId="0" borderId="2" xfId="0" applyFont="1" applyBorder="1" applyAlignment="1" applyProtection="1"/>
    <xf numFmtId="0" fontId="0" fillId="0" borderId="0" xfId="0" applyBorder="1" applyAlignment="1"/>
    <xf numFmtId="44" fontId="28" fillId="0" borderId="0" xfId="1" applyFont="1" applyBorder="1" applyAlignment="1" applyProtection="1">
      <protection hidden="1"/>
    </xf>
    <xf numFmtId="44" fontId="28" fillId="0" borderId="3" xfId="1" applyFont="1" applyBorder="1" applyAlignment="1" applyProtection="1">
      <protection hidden="1"/>
    </xf>
    <xf numFmtId="0" fontId="5"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3" xfId="0" applyFont="1" applyBorder="1" applyAlignment="1">
      <alignment horizontal="left" vertical="center" wrapText="1"/>
    </xf>
    <xf numFmtId="14" fontId="14" fillId="0" borderId="2" xfId="0" applyNumberFormat="1" applyFont="1" applyBorder="1" applyAlignment="1">
      <alignment wrapText="1"/>
    </xf>
    <xf numFmtId="0" fontId="0" fillId="0" borderId="0" xfId="0" applyBorder="1" applyAlignment="1">
      <alignment wrapText="1"/>
    </xf>
    <xf numFmtId="0" fontId="8" fillId="0" borderId="10" xfId="0" applyFont="1" applyBorder="1" applyAlignment="1">
      <alignment horizontal="center"/>
    </xf>
    <xf numFmtId="0" fontId="8" fillId="0" borderId="7" xfId="0" applyFont="1" applyBorder="1" applyAlignment="1">
      <alignment horizontal="center"/>
    </xf>
    <xf numFmtId="0" fontId="14" fillId="0" borderId="2" xfId="0" applyFont="1" applyBorder="1" applyAlignment="1">
      <alignment horizontal="left"/>
    </xf>
    <xf numFmtId="0" fontId="14" fillId="0" borderId="0" xfId="0" applyFont="1" applyBorder="1" applyAlignment="1">
      <alignment horizontal="left"/>
    </xf>
    <xf numFmtId="0" fontId="8" fillId="0" borderId="1" xfId="0" applyFont="1" applyBorder="1" applyAlignment="1">
      <alignment horizontal="center"/>
    </xf>
    <xf numFmtId="44" fontId="18" fillId="4" borderId="6" xfId="1" applyFont="1" applyFill="1" applyBorder="1" applyAlignment="1" applyProtection="1">
      <protection locked="0"/>
    </xf>
    <xf numFmtId="0" fontId="17" fillId="4" borderId="8" xfId="0" applyFont="1" applyFill="1" applyBorder="1" applyAlignment="1" applyProtection="1">
      <protection locked="0"/>
    </xf>
    <xf numFmtId="0" fontId="8" fillId="0" borderId="5" xfId="0" applyFont="1" applyBorder="1" applyAlignment="1" applyProtection="1">
      <alignment wrapText="1"/>
    </xf>
    <xf numFmtId="0" fontId="2" fillId="0" borderId="5" xfId="0" applyFont="1" applyBorder="1" applyAlignment="1">
      <alignment wrapText="1"/>
    </xf>
    <xf numFmtId="0" fontId="14" fillId="0" borderId="2" xfId="0" applyFont="1" applyBorder="1" applyAlignment="1">
      <alignment wrapText="1"/>
    </xf>
    <xf numFmtId="0" fontId="14" fillId="0" borderId="0" xfId="0" applyFont="1" applyBorder="1" applyAlignment="1">
      <alignment wrapText="1"/>
    </xf>
    <xf numFmtId="44" fontId="19" fillId="0" borderId="0" xfId="1" applyFont="1" applyBorder="1" applyAlignment="1" applyProtection="1">
      <protection hidden="1"/>
    </xf>
    <xf numFmtId="0" fontId="9" fillId="0" borderId="5" xfId="0" applyFont="1" applyBorder="1" applyAlignment="1">
      <alignment horizontal="center" vertical="center" wrapText="1"/>
    </xf>
    <xf numFmtId="0" fontId="2" fillId="0" borderId="5" xfId="0" applyFont="1" applyBorder="1" applyAlignment="1">
      <alignment horizontal="center" vertical="center" wrapText="1"/>
    </xf>
    <xf numFmtId="44" fontId="18" fillId="4" borderId="8" xfId="1" applyFont="1" applyFill="1" applyBorder="1" applyAlignment="1" applyProtection="1">
      <protection locked="0"/>
    </xf>
    <xf numFmtId="44" fontId="18" fillId="0" borderId="6" xfId="1" applyFont="1" applyFill="1" applyBorder="1" applyAlignment="1" applyProtection="1">
      <protection locked="0"/>
    </xf>
    <xf numFmtId="44" fontId="18" fillId="0" borderId="8" xfId="1" applyFont="1" applyFill="1" applyBorder="1" applyAlignment="1" applyProtection="1">
      <protection locked="0"/>
    </xf>
    <xf numFmtId="44" fontId="30" fillId="0" borderId="0" xfId="1" applyFont="1" applyBorder="1" applyAlignment="1" applyProtection="1">
      <protection hidden="1"/>
    </xf>
    <xf numFmtId="0" fontId="31" fillId="0" borderId="3" xfId="0" applyFont="1" applyBorder="1" applyAlignment="1" applyProtection="1">
      <protection hidden="1"/>
    </xf>
    <xf numFmtId="44" fontId="18" fillId="3" borderId="6" xfId="1" applyFont="1" applyFill="1" applyBorder="1" applyAlignment="1" applyProtection="1">
      <protection locked="0"/>
    </xf>
    <xf numFmtId="0" fontId="17" fillId="3" borderId="8" xfId="0" applyFont="1" applyFill="1" applyBorder="1" applyAlignment="1" applyProtection="1">
      <protection locked="0"/>
    </xf>
    <xf numFmtId="0" fontId="19" fillId="0" borderId="6" xfId="1" applyNumberFormat="1" applyFont="1" applyBorder="1" applyAlignment="1" applyProtection="1">
      <alignment horizontal="center"/>
      <protection hidden="1"/>
    </xf>
    <xf numFmtId="0" fontId="0" fillId="0" borderId="7" xfId="0" applyBorder="1" applyAlignment="1">
      <alignment horizontal="center"/>
    </xf>
    <xf numFmtId="0" fontId="0" fillId="0" borderId="8" xfId="0" applyBorder="1" applyAlignment="1">
      <alignment horizontal="center"/>
    </xf>
    <xf numFmtId="44" fontId="18" fillId="3" borderId="8" xfId="1" applyFont="1" applyFill="1" applyBorder="1" applyAlignment="1" applyProtection="1">
      <protection locked="0"/>
    </xf>
    <xf numFmtId="0" fontId="6" fillId="0" borderId="9" xfId="0" applyFont="1" applyBorder="1" applyAlignment="1">
      <alignment horizontal="center"/>
    </xf>
    <xf numFmtId="0" fontId="6" fillId="0" borderId="10" xfId="0" applyFont="1" applyBorder="1" applyAlignment="1">
      <alignment horizontal="center"/>
    </xf>
    <xf numFmtId="0" fontId="6" fillId="0" borderId="12" xfId="0" applyFont="1" applyBorder="1" applyAlignment="1">
      <alignment horizontal="center"/>
    </xf>
    <xf numFmtId="0" fontId="23" fillId="0" borderId="2" xfId="0" applyFont="1" applyBorder="1" applyAlignment="1">
      <alignment horizontal="center"/>
    </xf>
    <xf numFmtId="0" fontId="21" fillId="0" borderId="0" xfId="0" applyFont="1" applyBorder="1" applyAlignment="1">
      <alignment horizontal="center"/>
    </xf>
    <xf numFmtId="0" fontId="21" fillId="0" borderId="3" xfId="0" applyFont="1" applyBorder="1" applyAlignment="1">
      <alignment horizontal="center"/>
    </xf>
    <xf numFmtId="0" fontId="7" fillId="0" borderId="6" xfId="0" applyFont="1" applyBorder="1" applyAlignment="1">
      <alignment horizontal="right"/>
    </xf>
    <xf numFmtId="0" fontId="7" fillId="0" borderId="8" xfId="0" applyFont="1" applyBorder="1" applyAlignment="1">
      <alignment horizontal="right"/>
    </xf>
    <xf numFmtId="0" fontId="24" fillId="5" borderId="5" xfId="0" applyFont="1" applyFill="1" applyBorder="1" applyAlignment="1">
      <alignment horizontal="center" vertical="center"/>
    </xf>
    <xf numFmtId="0" fontId="25" fillId="5" borderId="5" xfId="0" applyFont="1" applyFill="1" applyBorder="1" applyAlignment="1">
      <alignment horizontal="center" vertical="center"/>
    </xf>
    <xf numFmtId="0" fontId="25" fillId="5" borderId="5" xfId="0" applyFont="1" applyFill="1" applyBorder="1" applyAlignment="1"/>
    <xf numFmtId="0" fontId="7" fillId="0" borderId="6" xfId="0" applyFont="1" applyBorder="1" applyAlignment="1">
      <alignment horizontal="center" vertical="center"/>
    </xf>
    <xf numFmtId="0" fontId="15" fillId="0" borderId="7" xfId="0" applyFont="1" applyBorder="1" applyAlignment="1"/>
    <xf numFmtId="0" fontId="15" fillId="0" borderId="8" xfId="0" applyFont="1" applyBorder="1" applyAlignment="1"/>
    <xf numFmtId="0" fontId="35" fillId="0" borderId="6" xfId="0" applyFont="1" applyBorder="1" applyAlignment="1">
      <alignment horizontal="left"/>
    </xf>
    <xf numFmtId="0" fontId="35" fillId="0" borderId="7" xfId="0" applyFont="1" applyBorder="1" applyAlignment="1">
      <alignment horizontal="left"/>
    </xf>
    <xf numFmtId="0" fontId="35" fillId="0" borderId="8" xfId="0" applyFont="1" applyBorder="1" applyAlignment="1">
      <alignment horizontal="left"/>
    </xf>
    <xf numFmtId="0" fontId="7" fillId="0" borderId="6" xfId="0" applyFont="1" applyBorder="1" applyAlignment="1" applyProtection="1">
      <alignment horizontal="left"/>
      <protection locked="0"/>
    </xf>
    <xf numFmtId="0" fontId="7" fillId="0" borderId="8" xfId="0" applyFont="1" applyBorder="1" applyAlignment="1" applyProtection="1">
      <alignment horizontal="left"/>
      <protection locked="0"/>
    </xf>
    <xf numFmtId="0" fontId="5" fillId="0" borderId="5" xfId="0" applyFont="1" applyFill="1" applyBorder="1" applyAlignment="1">
      <alignment horizontal="center" vertical="center" wrapText="1"/>
    </xf>
    <xf numFmtId="0" fontId="22" fillId="0" borderId="5" xfId="0" applyFont="1" applyBorder="1" applyAlignment="1">
      <alignment horizontal="center" vertical="center" wrapText="1"/>
    </xf>
    <xf numFmtId="0" fontId="7"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0" fillId="0" borderId="8" xfId="0" applyBorder="1" applyAlignment="1"/>
    <xf numFmtId="0" fontId="9" fillId="0" borderId="7" xfId="0" applyFont="1" applyBorder="1" applyAlignment="1">
      <alignment horizontal="center"/>
    </xf>
    <xf numFmtId="0" fontId="9" fillId="0" borderId="9" xfId="0" applyFont="1" applyBorder="1" applyAlignment="1">
      <alignment horizontal="center"/>
    </xf>
    <xf numFmtId="0" fontId="0" fillId="0" borderId="10" xfId="0" applyBorder="1" applyAlignment="1">
      <alignment horizontal="center"/>
    </xf>
    <xf numFmtId="0" fontId="14" fillId="0" borderId="6" xfId="0" applyFont="1" applyBorder="1" applyAlignment="1"/>
    <xf numFmtId="0" fontId="14" fillId="0" borderId="8" xfId="0" applyFont="1" applyBorder="1" applyAlignment="1"/>
    <xf numFmtId="0" fontId="14" fillId="0" borderId="5" xfId="0" applyFont="1" applyBorder="1" applyAlignment="1" applyProtection="1">
      <alignment horizontal="left" vertical="top" wrapText="1"/>
      <protection locked="0"/>
    </xf>
    <xf numFmtId="0" fontId="14" fillId="0" borderId="5" xfId="0" applyFont="1" applyBorder="1" applyAlignment="1">
      <alignment horizontal="left" vertical="top"/>
    </xf>
    <xf numFmtId="0" fontId="24" fillId="5" borderId="2" xfId="0" applyFont="1" applyFill="1" applyBorder="1" applyAlignment="1">
      <alignment horizontal="center" vertical="center"/>
    </xf>
    <xf numFmtId="0" fontId="25" fillId="5" borderId="0" xfId="0" applyFont="1" applyFill="1" applyBorder="1" applyAlignment="1">
      <alignment horizontal="center" vertical="center"/>
    </xf>
    <xf numFmtId="0" fontId="25" fillId="5" borderId="0" xfId="0" applyFont="1" applyFill="1" applyBorder="1" applyAlignment="1"/>
    <xf numFmtId="0" fontId="25" fillId="5" borderId="3" xfId="0" applyFont="1" applyFill="1" applyBorder="1" applyAlignment="1"/>
    <xf numFmtId="0" fontId="14" fillId="0" borderId="5" xfId="0" applyFont="1" applyBorder="1" applyAlignment="1" applyProtection="1">
      <protection locked="0"/>
    </xf>
    <xf numFmtId="0" fontId="7" fillId="0" borderId="5" xfId="0" applyFont="1" applyBorder="1" applyAlignment="1">
      <alignment horizontal="right"/>
    </xf>
    <xf numFmtId="0" fontId="20" fillId="0" borderId="5" xfId="0" applyFont="1" applyBorder="1" applyAlignment="1">
      <alignment horizontal="right"/>
    </xf>
    <xf numFmtId="14" fontId="14" fillId="0" borderId="2" xfId="0" applyNumberFormat="1" applyFont="1" applyBorder="1" applyAlignment="1">
      <alignment horizontal="left"/>
    </xf>
    <xf numFmtId="14" fontId="14" fillId="0" borderId="0" xfId="0" applyNumberFormat="1" applyFont="1" applyBorder="1" applyAlignment="1">
      <alignment horizontal="left"/>
    </xf>
  </cellXfs>
  <cellStyles count="3">
    <cellStyle name="Currency" xfId="1" builtinId="4"/>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219075</xdr:colOff>
      <xdr:row>0</xdr:row>
      <xdr:rowOff>116280</xdr:rowOff>
    </xdr:from>
    <xdr:to>
      <xdr:col>5</xdr:col>
      <xdr:colOff>2181931</xdr:colOff>
      <xdr:row>6</xdr:row>
      <xdr:rowOff>975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76425" y="116280"/>
          <a:ext cx="4953706" cy="10818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7"/>
  <sheetViews>
    <sheetView tabSelected="1" topLeftCell="A18" zoomScaleNormal="100" workbookViewId="0">
      <selection activeCell="G29" sqref="G29:H29"/>
    </sheetView>
  </sheetViews>
  <sheetFormatPr defaultColWidth="8.85546875" defaultRowHeight="15" x14ac:dyDescent="0.25"/>
  <cols>
    <col min="1" max="1" width="19.85546875" style="2" customWidth="1"/>
    <col min="2" max="2" width="5" style="2" customWidth="1"/>
    <col min="3" max="3" width="10.7109375" style="2" customWidth="1"/>
    <col min="4" max="4" width="28.7109375" style="2" customWidth="1"/>
    <col min="5" max="5" width="5.42578125" style="2" customWidth="1"/>
    <col min="6" max="6" width="33.28515625" style="2" customWidth="1"/>
    <col min="7" max="7" width="5.5703125" style="2" customWidth="1"/>
    <col min="8" max="8" width="33.28515625" style="2" customWidth="1"/>
    <col min="9" max="16384" width="8.85546875" style="2"/>
  </cols>
  <sheetData>
    <row r="1" spans="1:8" s="1" customFormat="1" ht="15.75" x14ac:dyDescent="0.25">
      <c r="A1" s="93"/>
      <c r="B1" s="94"/>
      <c r="C1" s="94"/>
      <c r="D1" s="94"/>
      <c r="E1" s="94"/>
      <c r="F1" s="94"/>
      <c r="G1" s="94"/>
      <c r="H1" s="95"/>
    </row>
    <row r="2" spans="1:8" s="1" customFormat="1" ht="15.75" x14ac:dyDescent="0.25">
      <c r="A2" s="43"/>
      <c r="B2" s="44"/>
      <c r="C2" s="44"/>
      <c r="D2" s="44"/>
      <c r="E2" s="44"/>
      <c r="F2" s="44"/>
      <c r="G2" s="44"/>
      <c r="H2" s="45"/>
    </row>
    <row r="3" spans="1:8" s="1" customFormat="1" ht="15.75" x14ac:dyDescent="0.25">
      <c r="A3" s="43"/>
      <c r="B3" s="44"/>
      <c r="C3" s="44"/>
      <c r="D3" s="44"/>
      <c r="E3" s="44"/>
      <c r="F3" s="44"/>
      <c r="G3" s="44"/>
      <c r="H3" s="45"/>
    </row>
    <row r="4" spans="1:8" s="1" customFormat="1" ht="15.75" x14ac:dyDescent="0.25">
      <c r="A4" s="43"/>
      <c r="B4" s="44"/>
      <c r="C4" s="44"/>
      <c r="D4" s="44"/>
      <c r="E4" s="44"/>
      <c r="F4" s="44"/>
      <c r="G4" s="44"/>
      <c r="H4" s="45"/>
    </row>
    <row r="5" spans="1:8" s="1" customFormat="1" ht="15.75" x14ac:dyDescent="0.25">
      <c r="A5" s="43"/>
      <c r="B5" s="44"/>
      <c r="C5" s="44"/>
      <c r="D5" s="44"/>
      <c r="E5" s="44"/>
      <c r="F5" s="44"/>
      <c r="G5" s="44"/>
      <c r="H5" s="45"/>
    </row>
    <row r="6" spans="1:8" s="1" customFormat="1" ht="15.75" x14ac:dyDescent="0.25">
      <c r="A6" s="43"/>
      <c r="B6" s="44"/>
      <c r="C6" s="44"/>
      <c r="D6" s="44"/>
      <c r="E6" s="44"/>
      <c r="F6" s="44"/>
      <c r="G6" s="44"/>
      <c r="H6" s="45"/>
    </row>
    <row r="7" spans="1:8" ht="30" x14ac:dyDescent="0.4">
      <c r="A7" s="96" t="s">
        <v>456</v>
      </c>
      <c r="B7" s="97"/>
      <c r="C7" s="97"/>
      <c r="D7" s="97"/>
      <c r="E7" s="97"/>
      <c r="F7" s="97"/>
      <c r="G7" s="97"/>
      <c r="H7" s="98"/>
    </row>
    <row r="8" spans="1:8" ht="18" customHeight="1" x14ac:dyDescent="0.3">
      <c r="A8" s="52"/>
      <c r="B8" s="53"/>
      <c r="C8" s="53"/>
      <c r="D8" s="53"/>
      <c r="E8" s="53"/>
      <c r="F8" s="53"/>
      <c r="G8" s="53"/>
      <c r="H8" s="54"/>
    </row>
    <row r="9" spans="1:8" ht="20.25" x14ac:dyDescent="0.3">
      <c r="A9" s="101" t="s">
        <v>471</v>
      </c>
      <c r="B9" s="102"/>
      <c r="C9" s="102"/>
      <c r="D9" s="102"/>
      <c r="E9" s="103"/>
      <c r="F9" s="103"/>
      <c r="G9" s="103"/>
      <c r="H9" s="103"/>
    </row>
    <row r="10" spans="1:8" ht="18.75" x14ac:dyDescent="0.3">
      <c r="A10" s="99" t="s">
        <v>1</v>
      </c>
      <c r="B10" s="100"/>
      <c r="C10" s="110"/>
      <c r="D10" s="111"/>
      <c r="E10" s="107" t="s">
        <v>482</v>
      </c>
      <c r="F10" s="108"/>
      <c r="G10" s="109"/>
      <c r="H10" s="56" t="s">
        <v>483</v>
      </c>
    </row>
    <row r="11" spans="1:8" ht="18.75" x14ac:dyDescent="0.3">
      <c r="A11" s="99" t="s">
        <v>459</v>
      </c>
      <c r="B11" s="100"/>
      <c r="C11" s="104"/>
      <c r="D11" s="105"/>
      <c r="E11" s="105"/>
      <c r="F11" s="105"/>
      <c r="G11" s="105"/>
      <c r="H11" s="106"/>
    </row>
    <row r="12" spans="1:8" ht="20.25" x14ac:dyDescent="0.3">
      <c r="A12" s="126" t="s">
        <v>2</v>
      </c>
      <c r="B12" s="127"/>
      <c r="C12" s="127"/>
      <c r="D12" s="127"/>
      <c r="E12" s="128"/>
      <c r="F12" s="128"/>
      <c r="G12" s="128"/>
      <c r="H12" s="129"/>
    </row>
    <row r="13" spans="1:8" ht="18.75" x14ac:dyDescent="0.3">
      <c r="A13" s="99" t="s">
        <v>455</v>
      </c>
      <c r="B13" s="100"/>
      <c r="C13" s="130" t="s">
        <v>457</v>
      </c>
      <c r="D13" s="130"/>
      <c r="E13" s="131" t="s">
        <v>458</v>
      </c>
      <c r="F13" s="132"/>
      <c r="G13" s="122" t="s">
        <v>457</v>
      </c>
      <c r="H13" s="123"/>
    </row>
    <row r="14" spans="1:8" x14ac:dyDescent="0.25">
      <c r="A14" s="124" t="s">
        <v>464</v>
      </c>
      <c r="B14" s="124"/>
      <c r="C14" s="124"/>
      <c r="D14" s="124"/>
      <c r="E14" s="125"/>
      <c r="F14" s="125"/>
      <c r="G14" s="125"/>
      <c r="H14" s="125"/>
    </row>
    <row r="15" spans="1:8" ht="83.25" customHeight="1" x14ac:dyDescent="0.25">
      <c r="A15" s="124"/>
      <c r="B15" s="124"/>
      <c r="C15" s="124"/>
      <c r="D15" s="124"/>
      <c r="E15" s="125"/>
      <c r="F15" s="125"/>
      <c r="G15" s="125"/>
      <c r="H15" s="125"/>
    </row>
    <row r="16" spans="1:8" ht="38.25" customHeight="1" x14ac:dyDescent="0.25">
      <c r="A16" s="114" t="s">
        <v>461</v>
      </c>
      <c r="B16" s="115"/>
      <c r="C16" s="115"/>
      <c r="D16" s="115"/>
      <c r="E16" s="112" t="s">
        <v>479</v>
      </c>
      <c r="F16" s="113"/>
      <c r="G16" s="112" t="s">
        <v>480</v>
      </c>
      <c r="H16" s="113"/>
    </row>
    <row r="17" spans="1:8" s="3" customFormat="1" ht="17.25" customHeight="1" x14ac:dyDescent="0.2">
      <c r="A17" s="116"/>
      <c r="B17" s="117"/>
      <c r="C17" s="117"/>
      <c r="D17" s="117"/>
      <c r="E17" s="113"/>
      <c r="F17" s="113"/>
      <c r="G17" s="113"/>
      <c r="H17" s="113"/>
    </row>
    <row r="18" spans="1:8" s="4" customFormat="1" ht="12.75" x14ac:dyDescent="0.2">
      <c r="A18" s="120"/>
      <c r="B18" s="121"/>
      <c r="C18" s="121"/>
      <c r="D18" s="121"/>
      <c r="E18" s="119"/>
      <c r="F18" s="90"/>
      <c r="G18" s="119"/>
      <c r="H18" s="91"/>
    </row>
    <row r="19" spans="1:8" ht="20.100000000000001" customHeight="1" x14ac:dyDescent="0.3">
      <c r="A19" s="57" t="s">
        <v>468</v>
      </c>
      <c r="B19" s="58"/>
      <c r="C19" s="58"/>
      <c r="D19" s="58"/>
      <c r="E19" s="83">
        <v>0</v>
      </c>
      <c r="F19" s="84"/>
      <c r="G19" s="73"/>
      <c r="H19" s="74"/>
    </row>
    <row r="20" spans="1:8" ht="20.100000000000001" customHeight="1" x14ac:dyDescent="0.3">
      <c r="A20" s="57" t="s">
        <v>466</v>
      </c>
      <c r="B20" s="58"/>
      <c r="C20" s="58"/>
      <c r="D20" s="58"/>
      <c r="E20" s="83">
        <v>0</v>
      </c>
      <c r="F20" s="84"/>
      <c r="G20" s="73"/>
      <c r="H20" s="74"/>
    </row>
    <row r="21" spans="1:8" ht="20.100000000000001" customHeight="1" x14ac:dyDescent="0.3">
      <c r="A21" s="57" t="s">
        <v>474</v>
      </c>
      <c r="B21" s="58"/>
      <c r="C21" s="58"/>
      <c r="D21" s="58"/>
      <c r="E21" s="83">
        <v>0</v>
      </c>
      <c r="F21" s="84"/>
      <c r="G21" s="73"/>
      <c r="H21" s="74"/>
    </row>
    <row r="22" spans="1:8" ht="20.100000000000001" customHeight="1" x14ac:dyDescent="0.3">
      <c r="A22" s="57" t="s">
        <v>469</v>
      </c>
      <c r="B22" s="58"/>
      <c r="C22" s="58"/>
      <c r="D22" s="58"/>
      <c r="E22" s="83">
        <v>0</v>
      </c>
      <c r="F22" s="118"/>
      <c r="G22" s="46"/>
      <c r="H22" s="47"/>
    </row>
    <row r="23" spans="1:8" ht="20.100000000000001" customHeight="1" x14ac:dyDescent="0.3">
      <c r="A23" s="48" t="s">
        <v>475</v>
      </c>
      <c r="B23" s="49"/>
      <c r="C23" s="49"/>
      <c r="D23" s="49"/>
      <c r="E23" s="73"/>
      <c r="F23" s="82"/>
      <c r="G23" s="87">
        <v>0</v>
      </c>
      <c r="H23" s="88"/>
    </row>
    <row r="24" spans="1:8" ht="20.100000000000001" customHeight="1" x14ac:dyDescent="0.3">
      <c r="A24" s="48" t="s">
        <v>476</v>
      </c>
      <c r="B24" s="49"/>
      <c r="C24" s="49"/>
      <c r="D24" s="49"/>
      <c r="E24" s="73"/>
      <c r="F24" s="82"/>
      <c r="G24" s="87">
        <v>0</v>
      </c>
      <c r="H24" s="88"/>
    </row>
    <row r="25" spans="1:8" ht="20.100000000000001" customHeight="1" x14ac:dyDescent="0.3">
      <c r="A25" s="57" t="s">
        <v>467</v>
      </c>
      <c r="B25" s="58"/>
      <c r="C25" s="58"/>
      <c r="D25" s="58"/>
      <c r="E25" s="73"/>
      <c r="F25" s="82"/>
      <c r="G25" s="87">
        <v>0</v>
      </c>
      <c r="H25" s="88"/>
    </row>
    <row r="26" spans="1:8" ht="20.100000000000001" customHeight="1" x14ac:dyDescent="0.3">
      <c r="A26" s="48" t="s">
        <v>473</v>
      </c>
      <c r="B26" s="49"/>
      <c r="C26" s="49"/>
      <c r="D26" s="49"/>
      <c r="E26" s="87">
        <v>0</v>
      </c>
      <c r="F26" s="92"/>
      <c r="G26" s="87"/>
      <c r="H26" s="88"/>
    </row>
    <row r="27" spans="1:8" ht="24" customHeight="1" x14ac:dyDescent="0.45">
      <c r="A27" s="29" t="s">
        <v>460</v>
      </c>
      <c r="B27" s="30"/>
      <c r="C27" s="30"/>
      <c r="D27" s="30"/>
      <c r="E27" s="61">
        <f>SUM(E19:F26)</f>
        <v>0</v>
      </c>
      <c r="F27" s="61"/>
      <c r="G27" s="61">
        <f>SUM(G19:H26)</f>
        <v>0</v>
      </c>
      <c r="H27" s="62"/>
    </row>
    <row r="28" spans="1:8" ht="20.100000000000001" customHeight="1" x14ac:dyDescent="0.3">
      <c r="A28" s="25"/>
      <c r="B28" s="28"/>
      <c r="C28" s="28"/>
      <c r="D28" s="28"/>
      <c r="E28" s="26"/>
      <c r="F28" s="27"/>
      <c r="G28" s="26"/>
      <c r="H28" s="31"/>
    </row>
    <row r="29" spans="1:8" ht="24.75" x14ac:dyDescent="0.45">
      <c r="A29" s="59" t="s">
        <v>462</v>
      </c>
      <c r="B29" s="60"/>
      <c r="C29" s="60"/>
      <c r="D29" s="60"/>
      <c r="E29" s="79"/>
      <c r="F29" s="79"/>
      <c r="G29" s="85">
        <f>E27+G27</f>
        <v>0</v>
      </c>
      <c r="H29" s="86"/>
    </row>
    <row r="30" spans="1:8" ht="17.25" customHeight="1" x14ac:dyDescent="0.3">
      <c r="A30" s="18"/>
      <c r="B30" s="14"/>
      <c r="C30" s="13"/>
      <c r="D30" s="13"/>
      <c r="E30" s="16"/>
      <c r="F30" s="17"/>
      <c r="G30" s="16"/>
      <c r="H30" s="32"/>
    </row>
    <row r="31" spans="1:8" ht="24" customHeight="1" x14ac:dyDescent="0.45">
      <c r="A31" s="77" t="s">
        <v>470</v>
      </c>
      <c r="B31" s="78"/>
      <c r="C31" s="78"/>
      <c r="D31" s="78"/>
      <c r="E31" s="89"/>
      <c r="F31" s="90"/>
      <c r="G31" s="90"/>
      <c r="H31" s="91"/>
    </row>
    <row r="32" spans="1:8" ht="28.5" customHeight="1" x14ac:dyDescent="0.25">
      <c r="A32" s="12"/>
      <c r="B32" s="13"/>
      <c r="C32" s="13"/>
      <c r="D32" s="13"/>
      <c r="E32" s="80" t="s">
        <v>477</v>
      </c>
      <c r="F32" s="81"/>
      <c r="G32" s="80" t="s">
        <v>472</v>
      </c>
      <c r="H32" s="81"/>
    </row>
    <row r="33" spans="1:8" x14ac:dyDescent="0.25">
      <c r="A33" s="12"/>
      <c r="B33" s="13"/>
      <c r="C33" s="13"/>
      <c r="D33" s="13"/>
      <c r="E33" s="5"/>
      <c r="F33" s="5"/>
      <c r="G33" s="5"/>
      <c r="H33" s="33"/>
    </row>
    <row r="34" spans="1:8" ht="32.25" customHeight="1" x14ac:dyDescent="0.25">
      <c r="A34" s="75" t="s">
        <v>484</v>
      </c>
      <c r="B34" s="76"/>
      <c r="C34" s="76"/>
      <c r="D34" s="76"/>
      <c r="E34" s="76"/>
      <c r="F34" s="76"/>
      <c r="G34" s="76"/>
      <c r="H34" s="76"/>
    </row>
    <row r="35" spans="1:8" x14ac:dyDescent="0.25">
      <c r="A35" s="50"/>
      <c r="B35" s="51"/>
      <c r="C35" s="51"/>
      <c r="D35" s="41"/>
      <c r="E35" s="68"/>
      <c r="F35" s="68"/>
      <c r="G35" s="41"/>
      <c r="H35" s="42"/>
    </row>
    <row r="36" spans="1:8" ht="18.75" x14ac:dyDescent="0.3">
      <c r="A36" s="70" t="s">
        <v>485</v>
      </c>
      <c r="B36" s="71"/>
      <c r="C36" s="71"/>
      <c r="D36" s="71"/>
      <c r="E36" s="72"/>
      <c r="F36" s="72"/>
      <c r="G36" s="5"/>
      <c r="H36" s="39"/>
    </row>
    <row r="37" spans="1:8" ht="15" customHeight="1" x14ac:dyDescent="0.3">
      <c r="A37" s="34"/>
      <c r="B37" s="5"/>
      <c r="C37" s="5"/>
      <c r="D37" s="5"/>
      <c r="E37" s="68"/>
      <c r="F37" s="68"/>
      <c r="G37" s="5"/>
      <c r="H37" s="55" t="s">
        <v>465</v>
      </c>
    </row>
    <row r="38" spans="1:8" ht="18.75" customHeight="1" x14ac:dyDescent="0.3">
      <c r="A38" s="133" t="s">
        <v>486</v>
      </c>
      <c r="B38" s="134"/>
      <c r="C38" s="134"/>
      <c r="D38" s="134"/>
      <c r="E38" s="72"/>
      <c r="F38" s="72"/>
      <c r="G38" s="5"/>
      <c r="H38" s="33"/>
    </row>
    <row r="39" spans="1:8" ht="37.5" customHeight="1" x14ac:dyDescent="0.3">
      <c r="A39" s="66" t="s">
        <v>478</v>
      </c>
      <c r="B39" s="67"/>
      <c r="C39" s="67"/>
      <c r="D39" s="67"/>
      <c r="E39" s="69"/>
      <c r="F39" s="69"/>
      <c r="G39" s="5"/>
      <c r="H39" s="39"/>
    </row>
    <row r="40" spans="1:8" ht="15" customHeight="1" x14ac:dyDescent="0.3">
      <c r="A40" s="34"/>
      <c r="B40" s="5"/>
      <c r="C40" s="5"/>
      <c r="D40" s="5"/>
      <c r="E40" s="68"/>
      <c r="F40" s="68"/>
      <c r="G40" s="5"/>
      <c r="H40" s="55" t="s">
        <v>465</v>
      </c>
    </row>
    <row r="41" spans="1:8" ht="18.75" customHeight="1" x14ac:dyDescent="0.3">
      <c r="A41" s="133" t="s">
        <v>487</v>
      </c>
      <c r="B41" s="134"/>
      <c r="C41" s="134"/>
      <c r="D41" s="134"/>
      <c r="E41" s="72"/>
      <c r="F41" s="72"/>
      <c r="G41" s="5"/>
      <c r="H41" s="33"/>
    </row>
    <row r="42" spans="1:8" ht="37.5" customHeight="1" x14ac:dyDescent="0.3">
      <c r="A42" s="66" t="s">
        <v>478</v>
      </c>
      <c r="B42" s="67"/>
      <c r="C42" s="67"/>
      <c r="D42" s="67"/>
      <c r="E42" s="69"/>
      <c r="F42" s="69"/>
      <c r="G42" s="5"/>
      <c r="H42" s="39"/>
    </row>
    <row r="43" spans="1:8" ht="15" customHeight="1" x14ac:dyDescent="0.3">
      <c r="A43" s="34"/>
      <c r="B43" s="5"/>
      <c r="C43" s="5"/>
      <c r="D43" s="5"/>
      <c r="E43" s="68"/>
      <c r="F43" s="68"/>
      <c r="G43" s="5"/>
      <c r="H43" s="55" t="s">
        <v>465</v>
      </c>
    </row>
    <row r="44" spans="1:8" ht="22.5" customHeight="1" x14ac:dyDescent="0.3">
      <c r="A44" s="34" t="s">
        <v>463</v>
      </c>
      <c r="B44" s="5"/>
      <c r="C44" s="5"/>
      <c r="D44" s="5"/>
      <c r="E44" s="72"/>
      <c r="F44" s="72"/>
      <c r="G44" s="5"/>
      <c r="H44" s="39"/>
    </row>
    <row r="45" spans="1:8" ht="15" customHeight="1" x14ac:dyDescent="0.3">
      <c r="A45" s="36"/>
      <c r="B45" s="37"/>
      <c r="C45" s="35"/>
      <c r="D45" s="35"/>
      <c r="E45" s="68"/>
      <c r="F45" s="68"/>
      <c r="G45" s="5"/>
      <c r="H45" s="55" t="s">
        <v>465</v>
      </c>
    </row>
    <row r="46" spans="1:8" ht="65.25" customHeight="1" x14ac:dyDescent="0.25">
      <c r="A46" s="63" t="s">
        <v>481</v>
      </c>
      <c r="B46" s="64"/>
      <c r="C46" s="64"/>
      <c r="D46" s="64"/>
      <c r="E46" s="64"/>
      <c r="F46" s="64"/>
      <c r="G46" s="64"/>
      <c r="H46" s="65"/>
    </row>
    <row r="47" spans="1:8" ht="5.25" customHeight="1" x14ac:dyDescent="0.3">
      <c r="A47" s="40"/>
      <c r="B47" s="38"/>
      <c r="C47" s="38"/>
      <c r="D47" s="38"/>
      <c r="E47" s="38"/>
      <c r="F47" s="38"/>
      <c r="G47" s="38"/>
      <c r="H47" s="39"/>
    </row>
  </sheetData>
  <sheetProtection selectLockedCells="1"/>
  <mergeCells count="67">
    <mergeCell ref="A38:D38"/>
    <mergeCell ref="A41:D41"/>
    <mergeCell ref="E36:F36"/>
    <mergeCell ref="E38:F38"/>
    <mergeCell ref="E41:F41"/>
    <mergeCell ref="G13:H13"/>
    <mergeCell ref="A14:H15"/>
    <mergeCell ref="A12:H12"/>
    <mergeCell ref="C13:D13"/>
    <mergeCell ref="A13:B13"/>
    <mergeCell ref="E13:F13"/>
    <mergeCell ref="G16:H17"/>
    <mergeCell ref="A20:D20"/>
    <mergeCell ref="G24:H24"/>
    <mergeCell ref="A16:D17"/>
    <mergeCell ref="G20:H20"/>
    <mergeCell ref="G21:H21"/>
    <mergeCell ref="G23:H23"/>
    <mergeCell ref="E16:F17"/>
    <mergeCell ref="E20:F20"/>
    <mergeCell ref="A19:D19"/>
    <mergeCell ref="E19:F19"/>
    <mergeCell ref="E22:F22"/>
    <mergeCell ref="A22:D22"/>
    <mergeCell ref="E18:F18"/>
    <mergeCell ref="G18:H18"/>
    <mergeCell ref="A18:D18"/>
    <mergeCell ref="A1:H1"/>
    <mergeCell ref="A7:H7"/>
    <mergeCell ref="A10:B10"/>
    <mergeCell ref="A11:B11"/>
    <mergeCell ref="A9:H9"/>
    <mergeCell ref="C11:H11"/>
    <mergeCell ref="E10:G10"/>
    <mergeCell ref="C10:D10"/>
    <mergeCell ref="G19:H19"/>
    <mergeCell ref="A34:H34"/>
    <mergeCell ref="A31:D31"/>
    <mergeCell ref="E29:F29"/>
    <mergeCell ref="E32:F32"/>
    <mergeCell ref="G32:H32"/>
    <mergeCell ref="E23:F23"/>
    <mergeCell ref="E24:F24"/>
    <mergeCell ref="E25:F25"/>
    <mergeCell ref="E27:F27"/>
    <mergeCell ref="E21:F21"/>
    <mergeCell ref="G29:H29"/>
    <mergeCell ref="G26:H26"/>
    <mergeCell ref="E31:H31"/>
    <mergeCell ref="G25:H25"/>
    <mergeCell ref="E26:F26"/>
    <mergeCell ref="A21:D21"/>
    <mergeCell ref="A25:D25"/>
    <mergeCell ref="A29:D29"/>
    <mergeCell ref="G27:H27"/>
    <mergeCell ref="A46:H46"/>
    <mergeCell ref="A39:D39"/>
    <mergeCell ref="A42:D42"/>
    <mergeCell ref="E35:F35"/>
    <mergeCell ref="E37:F37"/>
    <mergeCell ref="E39:F39"/>
    <mergeCell ref="E40:F40"/>
    <mergeCell ref="A36:D36"/>
    <mergeCell ref="E42:F42"/>
    <mergeCell ref="E43:F43"/>
    <mergeCell ref="E44:F44"/>
    <mergeCell ref="E45:F45"/>
  </mergeCells>
  <printOptions horizontalCentered="1"/>
  <pageMargins left="0.5" right="0.5" top="0.53" bottom="0.53" header="0.25" footer="0.22"/>
  <pageSetup scale="67" fitToHeight="0" orientation="portrait" r:id="rId1"/>
  <headerFooter alignWithMargins="0">
    <oddHeader>&amp;R&amp;"Times New Roman,Regular"&amp;12Last Updated on: &amp;D</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2"/>
  <sheetViews>
    <sheetView workbookViewId="0">
      <selection activeCell="B8" sqref="B8"/>
    </sheetView>
  </sheetViews>
  <sheetFormatPr defaultRowHeight="12.75" x14ac:dyDescent="0.2"/>
  <cols>
    <col min="1" max="1" width="12.7109375" style="6" bestFit="1" customWidth="1"/>
    <col min="2" max="2" width="34.5703125" style="9" customWidth="1"/>
    <col min="3" max="3" width="2.28515625" style="8" customWidth="1"/>
    <col min="4" max="4" width="17.140625" style="10" customWidth="1"/>
    <col min="5" max="5" width="33.85546875" style="9" customWidth="1"/>
    <col min="6" max="6" width="5.42578125" style="8" customWidth="1"/>
    <col min="7" max="7" width="11.7109375" style="10" customWidth="1"/>
    <col min="8" max="8" width="42" style="9" customWidth="1"/>
    <col min="9" max="9" width="6.42578125" style="8" customWidth="1"/>
    <col min="10" max="10" width="14.85546875" style="10" customWidth="1"/>
    <col min="11" max="11" width="26.85546875" style="9" customWidth="1"/>
    <col min="12" max="12" width="5" style="8" customWidth="1"/>
    <col min="13" max="13" width="19.42578125" style="10" customWidth="1"/>
    <col min="14" max="14" width="24.5703125" style="9" customWidth="1"/>
    <col min="15" max="15" width="6.42578125" style="8" customWidth="1"/>
    <col min="16" max="16" width="11" style="11" customWidth="1"/>
    <col min="17" max="17" width="89.42578125" style="9" customWidth="1"/>
    <col min="18" max="18" width="23.5703125" style="9" customWidth="1"/>
    <col min="19" max="19" width="11.140625" style="9" customWidth="1"/>
    <col min="20" max="20" width="12.85546875" style="9" customWidth="1"/>
    <col min="21" max="21" width="12.5703125" style="9" customWidth="1"/>
    <col min="22" max="16384" width="9.140625" style="9"/>
  </cols>
  <sheetData>
    <row r="1" spans="1:18" x14ac:dyDescent="0.2">
      <c r="A1" s="6" t="s">
        <v>4</v>
      </c>
      <c r="B1" s="7" t="s">
        <v>5</v>
      </c>
      <c r="D1" s="19" t="s">
        <v>87</v>
      </c>
      <c r="E1" s="7" t="s">
        <v>5</v>
      </c>
      <c r="G1" s="15" t="s">
        <v>415</v>
      </c>
      <c r="H1" s="7" t="s">
        <v>5</v>
      </c>
      <c r="J1" s="19" t="s">
        <v>6</v>
      </c>
      <c r="K1" s="7" t="s">
        <v>5</v>
      </c>
      <c r="M1" s="19" t="s">
        <v>7</v>
      </c>
      <c r="N1" s="7" t="s">
        <v>5</v>
      </c>
      <c r="P1" s="20" t="s">
        <v>352</v>
      </c>
      <c r="Q1" s="21" t="s">
        <v>5</v>
      </c>
    </row>
    <row r="2" spans="1:18" ht="15" x14ac:dyDescent="0.25">
      <c r="A2" s="6" t="s">
        <v>0</v>
      </c>
      <c r="B2" s="9" t="s">
        <v>362</v>
      </c>
      <c r="D2" s="10">
        <v>52100</v>
      </c>
      <c r="E2" s="9" t="s">
        <v>8</v>
      </c>
      <c r="G2" s="11">
        <v>13101</v>
      </c>
      <c r="H2" s="9" t="s">
        <v>9</v>
      </c>
      <c r="J2" s="24" t="s">
        <v>416</v>
      </c>
      <c r="K2" s="24" t="s">
        <v>417</v>
      </c>
      <c r="M2" s="22">
        <v>1</v>
      </c>
      <c r="N2" s="23" t="s">
        <v>353</v>
      </c>
      <c r="P2" s="11">
        <v>31201</v>
      </c>
      <c r="Q2" s="9" t="s">
        <v>88</v>
      </c>
      <c r="R2" s="9" t="s">
        <v>89</v>
      </c>
    </row>
    <row r="3" spans="1:18" ht="15" x14ac:dyDescent="0.25">
      <c r="A3" s="6" t="s">
        <v>10</v>
      </c>
      <c r="B3" s="9" t="s">
        <v>363</v>
      </c>
      <c r="D3" s="10">
        <v>55100</v>
      </c>
      <c r="E3" s="9" t="s">
        <v>14</v>
      </c>
      <c r="G3" s="11">
        <v>13102</v>
      </c>
      <c r="H3" s="9" t="s">
        <v>12</v>
      </c>
      <c r="J3" s="24" t="s">
        <v>418</v>
      </c>
      <c r="K3" s="24" t="s">
        <v>419</v>
      </c>
      <c r="M3" s="22">
        <v>2</v>
      </c>
      <c r="N3" s="23" t="s">
        <v>354</v>
      </c>
    </row>
    <row r="4" spans="1:18" ht="15" x14ac:dyDescent="0.25">
      <c r="A4" s="6" t="s">
        <v>364</v>
      </c>
      <c r="B4" s="9" t="s">
        <v>365</v>
      </c>
      <c r="G4" s="11">
        <v>13103</v>
      </c>
      <c r="H4" s="9" t="s">
        <v>15</v>
      </c>
      <c r="J4" s="24" t="s">
        <v>420</v>
      </c>
      <c r="K4" s="24" t="s">
        <v>421</v>
      </c>
      <c r="M4" s="22">
        <v>3</v>
      </c>
      <c r="N4" s="23" t="s">
        <v>355</v>
      </c>
      <c r="P4" s="11">
        <v>40547</v>
      </c>
      <c r="Q4" s="9" t="s">
        <v>90</v>
      </c>
      <c r="R4" s="9" t="s">
        <v>89</v>
      </c>
    </row>
    <row r="5" spans="1:18" ht="15" x14ac:dyDescent="0.25">
      <c r="A5" s="6" t="s">
        <v>13</v>
      </c>
      <c r="B5" s="9" t="s">
        <v>366</v>
      </c>
      <c r="G5" s="11">
        <v>13104</v>
      </c>
      <c r="H5" s="9" t="s">
        <v>17</v>
      </c>
      <c r="J5" s="24" t="s">
        <v>422</v>
      </c>
      <c r="K5" s="24" t="s">
        <v>423</v>
      </c>
      <c r="M5" s="22">
        <v>4</v>
      </c>
      <c r="N5" s="23" t="s">
        <v>356</v>
      </c>
      <c r="P5" s="11">
        <v>40548</v>
      </c>
      <c r="Q5" s="9" t="s">
        <v>91</v>
      </c>
      <c r="R5" s="9" t="s">
        <v>89</v>
      </c>
    </row>
    <row r="6" spans="1:18" ht="15" x14ac:dyDescent="0.25">
      <c r="A6" s="6" t="s">
        <v>367</v>
      </c>
      <c r="B6" s="9" t="s">
        <v>368</v>
      </c>
      <c r="G6" s="11">
        <v>13105</v>
      </c>
      <c r="H6" s="9" t="s">
        <v>18</v>
      </c>
      <c r="J6" s="24" t="s">
        <v>424</v>
      </c>
      <c r="K6" s="24" t="s">
        <v>425</v>
      </c>
      <c r="M6" s="22">
        <v>5</v>
      </c>
      <c r="N6" s="23" t="s">
        <v>357</v>
      </c>
      <c r="P6" s="11">
        <v>40549</v>
      </c>
      <c r="Q6" s="9" t="s">
        <v>92</v>
      </c>
      <c r="R6" s="9" t="s">
        <v>89</v>
      </c>
    </row>
    <row r="7" spans="1:18" ht="30" x14ac:dyDescent="0.25">
      <c r="A7" s="6" t="s">
        <v>369</v>
      </c>
      <c r="B7" s="9" t="s">
        <v>370</v>
      </c>
      <c r="G7" s="11">
        <v>13106</v>
      </c>
      <c r="H7" s="9" t="s">
        <v>19</v>
      </c>
      <c r="J7" s="24" t="s">
        <v>426</v>
      </c>
      <c r="K7" s="24" t="s">
        <v>427</v>
      </c>
      <c r="M7" s="22">
        <v>6</v>
      </c>
      <c r="N7" s="23" t="s">
        <v>358</v>
      </c>
      <c r="P7" s="11">
        <v>40554</v>
      </c>
      <c r="Q7" s="9" t="s">
        <v>93</v>
      </c>
      <c r="R7" s="9" t="s">
        <v>89</v>
      </c>
    </row>
    <row r="8" spans="1:18" ht="15" x14ac:dyDescent="0.25">
      <c r="A8" s="6" t="s">
        <v>16</v>
      </c>
      <c r="B8" s="9" t="s">
        <v>454</v>
      </c>
      <c r="G8" s="11">
        <v>13111</v>
      </c>
      <c r="H8" s="9" t="s">
        <v>20</v>
      </c>
      <c r="J8" s="24" t="s">
        <v>428</v>
      </c>
      <c r="K8" s="24" t="s">
        <v>429</v>
      </c>
      <c r="M8" s="22">
        <v>7</v>
      </c>
      <c r="N8" s="23" t="s">
        <v>359</v>
      </c>
      <c r="P8" s="11">
        <v>40555</v>
      </c>
      <c r="Q8" s="9" t="s">
        <v>94</v>
      </c>
      <c r="R8" s="9" t="s">
        <v>89</v>
      </c>
    </row>
    <row r="9" spans="1:18" ht="15" x14ac:dyDescent="0.25">
      <c r="A9" s="6" t="s">
        <v>371</v>
      </c>
      <c r="B9" s="9" t="s">
        <v>372</v>
      </c>
      <c r="G9" s="11">
        <v>13112</v>
      </c>
      <c r="H9" s="9" t="s">
        <v>21</v>
      </c>
      <c r="J9" s="24" t="s">
        <v>430</v>
      </c>
      <c r="K9" s="24" t="s">
        <v>431</v>
      </c>
      <c r="M9" s="22">
        <v>8</v>
      </c>
      <c r="N9" s="23" t="s">
        <v>360</v>
      </c>
      <c r="P9" s="11">
        <v>40592</v>
      </c>
      <c r="Q9" s="9" t="s">
        <v>95</v>
      </c>
      <c r="R9" s="9" t="s">
        <v>89</v>
      </c>
    </row>
    <row r="10" spans="1:18" ht="15" x14ac:dyDescent="0.25">
      <c r="A10" s="6" t="s">
        <v>373</v>
      </c>
      <c r="B10" s="9" t="s">
        <v>374</v>
      </c>
      <c r="G10" s="11">
        <v>13121</v>
      </c>
      <c r="H10" s="9" t="s">
        <v>22</v>
      </c>
      <c r="J10" s="24" t="s">
        <v>432</v>
      </c>
      <c r="K10" s="24" t="s">
        <v>433</v>
      </c>
      <c r="M10" s="22">
        <v>9</v>
      </c>
      <c r="N10" s="23" t="s">
        <v>361</v>
      </c>
      <c r="P10" s="11">
        <v>41000</v>
      </c>
      <c r="Q10" s="9" t="s">
        <v>96</v>
      </c>
      <c r="R10" s="9" t="s">
        <v>89</v>
      </c>
    </row>
    <row r="11" spans="1:18" ht="15" x14ac:dyDescent="0.2">
      <c r="A11" s="6" t="s">
        <v>375</v>
      </c>
      <c r="B11" s="9" t="s">
        <v>376</v>
      </c>
      <c r="G11" s="11">
        <v>13122</v>
      </c>
      <c r="H11" s="9" t="s">
        <v>23</v>
      </c>
      <c r="J11" s="24" t="s">
        <v>434</v>
      </c>
      <c r="K11" s="24" t="s">
        <v>435</v>
      </c>
      <c r="P11" s="11">
        <v>41011</v>
      </c>
      <c r="Q11" s="9" t="s">
        <v>97</v>
      </c>
      <c r="R11" s="9" t="s">
        <v>89</v>
      </c>
    </row>
    <row r="12" spans="1:18" ht="15" x14ac:dyDescent="0.2">
      <c r="A12" s="6" t="s">
        <v>377</v>
      </c>
      <c r="B12" s="9" t="s">
        <v>378</v>
      </c>
      <c r="G12" s="11">
        <v>13131</v>
      </c>
      <c r="H12" s="9" t="s">
        <v>24</v>
      </c>
      <c r="J12" s="24" t="s">
        <v>436</v>
      </c>
      <c r="K12" s="24" t="s">
        <v>437</v>
      </c>
      <c r="P12" s="11">
        <v>41012</v>
      </c>
      <c r="Q12" s="9" t="s">
        <v>98</v>
      </c>
      <c r="R12" s="9" t="s">
        <v>89</v>
      </c>
    </row>
    <row r="13" spans="1:18" ht="15" x14ac:dyDescent="0.2">
      <c r="A13" s="6" t="s">
        <v>379</v>
      </c>
      <c r="B13" s="9" t="s">
        <v>380</v>
      </c>
      <c r="G13" s="11">
        <v>13132</v>
      </c>
      <c r="H13" s="9" t="s">
        <v>25</v>
      </c>
      <c r="J13" s="24" t="s">
        <v>438</v>
      </c>
      <c r="K13" s="24" t="s">
        <v>439</v>
      </c>
      <c r="P13" s="11">
        <v>41060</v>
      </c>
      <c r="Q13" s="9" t="s">
        <v>99</v>
      </c>
      <c r="R13" s="9" t="s">
        <v>89</v>
      </c>
    </row>
    <row r="14" spans="1:18" ht="15" x14ac:dyDescent="0.2">
      <c r="A14" s="6" t="s">
        <v>381</v>
      </c>
      <c r="B14" s="9" t="s">
        <v>382</v>
      </c>
      <c r="G14" s="11">
        <v>13133</v>
      </c>
      <c r="H14" s="9" t="s">
        <v>26</v>
      </c>
      <c r="J14" s="24" t="s">
        <v>440</v>
      </c>
      <c r="K14" s="24" t="s">
        <v>441</v>
      </c>
      <c r="P14" s="11">
        <v>41101</v>
      </c>
      <c r="Q14" s="9" t="s">
        <v>100</v>
      </c>
      <c r="R14" s="9" t="s">
        <v>89</v>
      </c>
    </row>
    <row r="15" spans="1:18" ht="15" x14ac:dyDescent="0.2">
      <c r="A15" s="6" t="s">
        <v>383</v>
      </c>
      <c r="B15" s="9" t="s">
        <v>384</v>
      </c>
      <c r="G15" s="11">
        <v>13141</v>
      </c>
      <c r="H15" s="9" t="s">
        <v>27</v>
      </c>
      <c r="J15" s="24" t="s">
        <v>442</v>
      </c>
      <c r="K15" s="24" t="s">
        <v>443</v>
      </c>
      <c r="P15" s="11">
        <v>41102</v>
      </c>
      <c r="Q15" s="9" t="s">
        <v>101</v>
      </c>
      <c r="R15" s="9" t="s">
        <v>89</v>
      </c>
    </row>
    <row r="16" spans="1:18" ht="15" x14ac:dyDescent="0.2">
      <c r="A16" s="6" t="s">
        <v>385</v>
      </c>
      <c r="B16" s="9" t="s">
        <v>386</v>
      </c>
      <c r="G16" s="11">
        <v>13142</v>
      </c>
      <c r="H16" s="9" t="s">
        <v>28</v>
      </c>
      <c r="J16" s="24" t="s">
        <v>444</v>
      </c>
      <c r="K16" s="24" t="s">
        <v>445</v>
      </c>
      <c r="P16" s="11">
        <v>41103</v>
      </c>
      <c r="Q16" s="9" t="s">
        <v>102</v>
      </c>
      <c r="R16" s="9" t="s">
        <v>89</v>
      </c>
    </row>
    <row r="17" spans="1:18" ht="15" x14ac:dyDescent="0.2">
      <c r="A17" s="6" t="s">
        <v>387</v>
      </c>
      <c r="B17" s="9" t="s">
        <v>388</v>
      </c>
      <c r="G17" s="11">
        <v>13143</v>
      </c>
      <c r="H17" s="9" t="s">
        <v>29</v>
      </c>
      <c r="J17" s="24" t="s">
        <v>446</v>
      </c>
      <c r="K17" s="24" t="s">
        <v>447</v>
      </c>
      <c r="P17" s="11">
        <v>41104</v>
      </c>
      <c r="Q17" s="9" t="s">
        <v>103</v>
      </c>
      <c r="R17" s="9" t="s">
        <v>89</v>
      </c>
    </row>
    <row r="18" spans="1:18" ht="15" x14ac:dyDescent="0.2">
      <c r="A18" s="6" t="s">
        <v>389</v>
      </c>
      <c r="B18" s="9" t="s">
        <v>390</v>
      </c>
      <c r="G18" s="11">
        <v>13144</v>
      </c>
      <c r="H18" s="9" t="s">
        <v>30</v>
      </c>
      <c r="J18" s="24" t="s">
        <v>448</v>
      </c>
      <c r="K18" s="24" t="s">
        <v>449</v>
      </c>
      <c r="P18" s="11">
        <v>41105</v>
      </c>
      <c r="Q18" s="9" t="s">
        <v>104</v>
      </c>
      <c r="R18" s="9" t="s">
        <v>89</v>
      </c>
    </row>
    <row r="19" spans="1:18" ht="30" x14ac:dyDescent="0.2">
      <c r="A19" s="6" t="s">
        <v>391</v>
      </c>
      <c r="B19" s="9" t="s">
        <v>392</v>
      </c>
      <c r="G19" s="11">
        <v>13311</v>
      </c>
      <c r="H19" s="9" t="s">
        <v>31</v>
      </c>
      <c r="J19" s="24" t="s">
        <v>450</v>
      </c>
      <c r="K19" s="24" t="s">
        <v>451</v>
      </c>
      <c r="P19" s="11">
        <v>41106</v>
      </c>
      <c r="Q19" s="9" t="s">
        <v>105</v>
      </c>
      <c r="R19" s="9" t="s">
        <v>89</v>
      </c>
    </row>
    <row r="20" spans="1:18" ht="15" x14ac:dyDescent="0.2">
      <c r="A20" s="6" t="s">
        <v>393</v>
      </c>
      <c r="B20" s="9" t="s">
        <v>394</v>
      </c>
      <c r="G20" s="11">
        <v>13312</v>
      </c>
      <c r="H20" s="9" t="s">
        <v>32</v>
      </c>
      <c r="J20" s="24" t="s">
        <v>452</v>
      </c>
      <c r="K20" s="24" t="s">
        <v>453</v>
      </c>
      <c r="P20" s="11">
        <v>41107</v>
      </c>
      <c r="Q20" s="9" t="s">
        <v>106</v>
      </c>
      <c r="R20" s="9" t="s">
        <v>89</v>
      </c>
    </row>
    <row r="21" spans="1:18" x14ac:dyDescent="0.2">
      <c r="A21" s="6" t="s">
        <v>395</v>
      </c>
      <c r="B21" s="9" t="s">
        <v>396</v>
      </c>
      <c r="G21" s="11">
        <v>13313</v>
      </c>
      <c r="H21" s="9" t="s">
        <v>33</v>
      </c>
      <c r="P21" s="11">
        <v>41108</v>
      </c>
      <c r="Q21" s="9" t="s">
        <v>107</v>
      </c>
      <c r="R21" s="9" t="s">
        <v>89</v>
      </c>
    </row>
    <row r="22" spans="1:18" x14ac:dyDescent="0.2">
      <c r="A22" s="6" t="s">
        <v>397</v>
      </c>
      <c r="B22" s="9" t="s">
        <v>398</v>
      </c>
      <c r="G22" s="11">
        <v>13314</v>
      </c>
      <c r="H22" s="9" t="s">
        <v>34</v>
      </c>
      <c r="P22" s="11">
        <v>41109</v>
      </c>
      <c r="Q22" s="9" t="s">
        <v>108</v>
      </c>
      <c r="R22" s="9" t="s">
        <v>89</v>
      </c>
    </row>
    <row r="23" spans="1:18" x14ac:dyDescent="0.2">
      <c r="A23" s="6" t="s">
        <v>399</v>
      </c>
      <c r="B23" s="9" t="s">
        <v>400</v>
      </c>
      <c r="G23" s="11">
        <v>13331</v>
      </c>
      <c r="H23" s="9" t="s">
        <v>35</v>
      </c>
      <c r="P23" s="11">
        <v>41110</v>
      </c>
      <c r="Q23" s="9" t="s">
        <v>109</v>
      </c>
      <c r="R23" s="9" t="s">
        <v>89</v>
      </c>
    </row>
    <row r="24" spans="1:18" x14ac:dyDescent="0.2">
      <c r="A24" s="6" t="s">
        <v>401</v>
      </c>
      <c r="B24" s="9" t="s">
        <v>402</v>
      </c>
      <c r="G24" s="11">
        <v>13332</v>
      </c>
      <c r="H24" s="9" t="s">
        <v>36</v>
      </c>
      <c r="P24" s="11">
        <v>41111</v>
      </c>
      <c r="Q24" s="9" t="s">
        <v>20</v>
      </c>
      <c r="R24" s="9" t="s">
        <v>89</v>
      </c>
    </row>
    <row r="25" spans="1:18" x14ac:dyDescent="0.2">
      <c r="A25" s="6" t="s">
        <v>403</v>
      </c>
      <c r="B25" s="9" t="s">
        <v>404</v>
      </c>
      <c r="G25" s="11">
        <v>13333</v>
      </c>
      <c r="H25" s="9" t="s">
        <v>37</v>
      </c>
      <c r="P25" s="11">
        <v>41112</v>
      </c>
      <c r="Q25" s="9" t="s">
        <v>15</v>
      </c>
      <c r="R25" s="9" t="s">
        <v>89</v>
      </c>
    </row>
    <row r="26" spans="1:18" x14ac:dyDescent="0.2">
      <c r="A26" s="6" t="s">
        <v>405</v>
      </c>
      <c r="B26" s="9" t="s">
        <v>406</v>
      </c>
      <c r="G26" s="11">
        <v>13334</v>
      </c>
      <c r="H26" s="9" t="s">
        <v>38</v>
      </c>
      <c r="P26" s="11">
        <v>41113</v>
      </c>
      <c r="Q26" s="9" t="s">
        <v>110</v>
      </c>
      <c r="R26" s="9" t="s">
        <v>89</v>
      </c>
    </row>
    <row r="27" spans="1:18" x14ac:dyDescent="0.2">
      <c r="A27" s="6" t="s">
        <v>407</v>
      </c>
      <c r="B27" s="9" t="s">
        <v>408</v>
      </c>
      <c r="G27" s="11">
        <v>13335</v>
      </c>
      <c r="H27" s="9" t="s">
        <v>35</v>
      </c>
      <c r="P27" s="11">
        <v>41114</v>
      </c>
      <c r="Q27" s="9" t="s">
        <v>111</v>
      </c>
      <c r="R27" s="9" t="s">
        <v>89</v>
      </c>
    </row>
    <row r="28" spans="1:18" x14ac:dyDescent="0.2">
      <c r="A28" s="6" t="s">
        <v>409</v>
      </c>
      <c r="B28" s="9" t="s">
        <v>410</v>
      </c>
      <c r="G28" s="11">
        <v>13401</v>
      </c>
      <c r="H28" s="9" t="s">
        <v>39</v>
      </c>
      <c r="P28" s="11">
        <v>41115</v>
      </c>
      <c r="Q28" s="9" t="s">
        <v>112</v>
      </c>
      <c r="R28" s="9" t="s">
        <v>89</v>
      </c>
    </row>
    <row r="29" spans="1:18" x14ac:dyDescent="0.2">
      <c r="A29" s="6" t="s">
        <v>411</v>
      </c>
      <c r="B29" s="9" t="s">
        <v>412</v>
      </c>
      <c r="G29" s="11">
        <v>13411</v>
      </c>
      <c r="H29" s="9" t="s">
        <v>40</v>
      </c>
      <c r="P29" s="11">
        <v>41116</v>
      </c>
      <c r="Q29" s="9" t="s">
        <v>113</v>
      </c>
      <c r="R29" s="9" t="s">
        <v>89</v>
      </c>
    </row>
    <row r="30" spans="1:18" x14ac:dyDescent="0.2">
      <c r="A30" s="6" t="s">
        <v>413</v>
      </c>
      <c r="B30" s="9" t="s">
        <v>414</v>
      </c>
      <c r="G30" s="11">
        <v>13421</v>
      </c>
      <c r="H30" s="9" t="s">
        <v>41</v>
      </c>
      <c r="P30" s="11">
        <v>41117</v>
      </c>
      <c r="Q30" s="9" t="s">
        <v>114</v>
      </c>
      <c r="R30" s="9" t="s">
        <v>89</v>
      </c>
    </row>
    <row r="31" spans="1:18" x14ac:dyDescent="0.2">
      <c r="G31" s="11">
        <v>26001</v>
      </c>
      <c r="H31" s="9" t="s">
        <v>42</v>
      </c>
      <c r="P31" s="11">
        <v>41118</v>
      </c>
      <c r="Q31" s="9" t="s">
        <v>115</v>
      </c>
      <c r="R31" s="9" t="s">
        <v>89</v>
      </c>
    </row>
    <row r="32" spans="1:18" x14ac:dyDescent="0.2">
      <c r="G32" s="11">
        <v>33001</v>
      </c>
      <c r="H32" s="9" t="s">
        <v>43</v>
      </c>
      <c r="P32" s="11">
        <v>41119</v>
      </c>
      <c r="Q32" s="9" t="s">
        <v>116</v>
      </c>
      <c r="R32" s="9" t="s">
        <v>89</v>
      </c>
    </row>
    <row r="33" spans="7:18" x14ac:dyDescent="0.2">
      <c r="G33" s="11">
        <v>33002</v>
      </c>
      <c r="H33" s="9" t="s">
        <v>44</v>
      </c>
      <c r="P33" s="11">
        <v>41120</v>
      </c>
      <c r="Q33" s="9" t="s">
        <v>117</v>
      </c>
      <c r="R33" s="9" t="s">
        <v>89</v>
      </c>
    </row>
    <row r="34" spans="7:18" x14ac:dyDescent="0.2">
      <c r="G34" s="11">
        <v>33003</v>
      </c>
      <c r="H34" s="9" t="s">
        <v>45</v>
      </c>
      <c r="P34" s="11">
        <v>41121</v>
      </c>
      <c r="Q34" s="9" t="s">
        <v>118</v>
      </c>
      <c r="R34" s="9" t="s">
        <v>89</v>
      </c>
    </row>
    <row r="35" spans="7:18" x14ac:dyDescent="0.2">
      <c r="G35" s="11">
        <v>33004</v>
      </c>
      <c r="H35" s="9" t="s">
        <v>46</v>
      </c>
      <c r="P35" s="11">
        <v>41122</v>
      </c>
      <c r="Q35" s="9" t="s">
        <v>119</v>
      </c>
      <c r="R35" s="9" t="s">
        <v>89</v>
      </c>
    </row>
    <row r="36" spans="7:18" x14ac:dyDescent="0.2">
      <c r="G36" s="11">
        <v>33104</v>
      </c>
      <c r="H36" s="9" t="s">
        <v>47</v>
      </c>
      <c r="P36" s="11">
        <v>41123</v>
      </c>
      <c r="Q36" s="9" t="s">
        <v>120</v>
      </c>
      <c r="R36" s="9" t="s">
        <v>89</v>
      </c>
    </row>
    <row r="37" spans="7:18" x14ac:dyDescent="0.2">
      <c r="G37" s="11">
        <v>33111</v>
      </c>
      <c r="H37" s="9" t="s">
        <v>20</v>
      </c>
      <c r="P37" s="11">
        <v>41124</v>
      </c>
      <c r="Q37" s="9" t="s">
        <v>121</v>
      </c>
      <c r="R37" s="9" t="s">
        <v>89</v>
      </c>
    </row>
    <row r="38" spans="7:18" x14ac:dyDescent="0.2">
      <c r="G38" s="11">
        <v>33112</v>
      </c>
      <c r="H38" s="9" t="s">
        <v>21</v>
      </c>
      <c r="P38" s="11">
        <v>41125</v>
      </c>
      <c r="Q38" s="9" t="s">
        <v>122</v>
      </c>
      <c r="R38" s="9" t="s">
        <v>89</v>
      </c>
    </row>
    <row r="39" spans="7:18" x14ac:dyDescent="0.2">
      <c r="G39" s="11">
        <v>33131</v>
      </c>
      <c r="H39" s="9" t="s">
        <v>48</v>
      </c>
      <c r="P39" s="11">
        <v>41126</v>
      </c>
      <c r="Q39" s="9" t="s">
        <v>123</v>
      </c>
      <c r="R39" s="9" t="s">
        <v>89</v>
      </c>
    </row>
    <row r="40" spans="7:18" x14ac:dyDescent="0.2">
      <c r="G40" s="11">
        <v>33141</v>
      </c>
      <c r="H40" s="9" t="s">
        <v>49</v>
      </c>
      <c r="P40" s="11">
        <v>41127</v>
      </c>
      <c r="Q40" s="9" t="s">
        <v>124</v>
      </c>
      <c r="R40" s="9" t="s">
        <v>89</v>
      </c>
    </row>
    <row r="41" spans="7:18" x14ac:dyDescent="0.2">
      <c r="G41" s="11">
        <v>33301</v>
      </c>
      <c r="H41" s="9" t="s">
        <v>50</v>
      </c>
      <c r="P41" s="11">
        <v>41128</v>
      </c>
      <c r="Q41" s="9" t="s">
        <v>125</v>
      </c>
      <c r="R41" s="9" t="s">
        <v>89</v>
      </c>
    </row>
    <row r="42" spans="7:18" x14ac:dyDescent="0.2">
      <c r="G42" s="11">
        <v>33304</v>
      </c>
      <c r="H42" s="9" t="s">
        <v>51</v>
      </c>
      <c r="P42" s="11">
        <v>41129</v>
      </c>
      <c r="Q42" s="9" t="s">
        <v>126</v>
      </c>
      <c r="R42" s="9" t="s">
        <v>89</v>
      </c>
    </row>
    <row r="43" spans="7:18" x14ac:dyDescent="0.2">
      <c r="G43" s="11">
        <v>33311</v>
      </c>
      <c r="H43" s="9" t="s">
        <v>31</v>
      </c>
      <c r="P43" s="11">
        <v>41130</v>
      </c>
      <c r="Q43" s="9" t="s">
        <v>127</v>
      </c>
      <c r="R43" s="9" t="s">
        <v>89</v>
      </c>
    </row>
    <row r="44" spans="7:18" x14ac:dyDescent="0.2">
      <c r="G44" s="11">
        <v>33331</v>
      </c>
      <c r="H44" s="9" t="s">
        <v>52</v>
      </c>
      <c r="P44" s="11">
        <v>41131</v>
      </c>
      <c r="Q44" s="9" t="s">
        <v>128</v>
      </c>
      <c r="R44" s="9" t="s">
        <v>89</v>
      </c>
    </row>
    <row r="45" spans="7:18" x14ac:dyDescent="0.2">
      <c r="G45" s="11">
        <v>33401</v>
      </c>
      <c r="H45" s="9" t="s">
        <v>39</v>
      </c>
      <c r="P45" s="11">
        <v>41132</v>
      </c>
      <c r="Q45" s="9" t="s">
        <v>129</v>
      </c>
      <c r="R45" s="9" t="s">
        <v>89</v>
      </c>
    </row>
    <row r="46" spans="7:18" x14ac:dyDescent="0.2">
      <c r="G46" s="11">
        <v>34001</v>
      </c>
      <c r="H46" s="9" t="s">
        <v>53</v>
      </c>
      <c r="P46" s="11">
        <v>41133</v>
      </c>
      <c r="Q46" s="9" t="s">
        <v>130</v>
      </c>
      <c r="R46" s="9" t="s">
        <v>89</v>
      </c>
    </row>
    <row r="47" spans="7:18" x14ac:dyDescent="0.2">
      <c r="G47" s="11">
        <v>50111</v>
      </c>
      <c r="H47" s="9" t="s">
        <v>54</v>
      </c>
      <c r="P47" s="11">
        <v>41134</v>
      </c>
      <c r="Q47" s="9" t="s">
        <v>131</v>
      </c>
      <c r="R47" s="9" t="s">
        <v>89</v>
      </c>
    </row>
    <row r="48" spans="7:18" x14ac:dyDescent="0.2">
      <c r="G48" s="11">
        <v>51001</v>
      </c>
      <c r="H48" s="9" t="s">
        <v>55</v>
      </c>
      <c r="P48" s="11">
        <v>41135</v>
      </c>
      <c r="Q48" s="9" t="s">
        <v>132</v>
      </c>
      <c r="R48" s="9" t="s">
        <v>89</v>
      </c>
    </row>
    <row r="49" spans="7:18" x14ac:dyDescent="0.2">
      <c r="G49" s="11">
        <v>51111</v>
      </c>
      <c r="H49" s="9" t="s">
        <v>56</v>
      </c>
      <c r="P49" s="11">
        <v>41136</v>
      </c>
      <c r="Q49" s="9" t="s">
        <v>133</v>
      </c>
      <c r="R49" s="9" t="s">
        <v>89</v>
      </c>
    </row>
    <row r="50" spans="7:18" x14ac:dyDescent="0.2">
      <c r="G50" s="11">
        <v>51121</v>
      </c>
      <c r="H50" s="9" t="s">
        <v>57</v>
      </c>
      <c r="P50" s="11">
        <v>41137</v>
      </c>
      <c r="Q50" s="9" t="s">
        <v>134</v>
      </c>
      <c r="R50" s="9" t="s">
        <v>89</v>
      </c>
    </row>
    <row r="51" spans="7:18" x14ac:dyDescent="0.2">
      <c r="G51" s="11">
        <v>51131</v>
      </c>
      <c r="H51" s="9" t="s">
        <v>58</v>
      </c>
      <c r="P51" s="11">
        <v>41138</v>
      </c>
      <c r="Q51" s="9" t="s">
        <v>135</v>
      </c>
      <c r="R51" s="9" t="s">
        <v>89</v>
      </c>
    </row>
    <row r="52" spans="7:18" x14ac:dyDescent="0.2">
      <c r="G52" s="11">
        <v>51141</v>
      </c>
      <c r="H52" s="9" t="s">
        <v>59</v>
      </c>
      <c r="P52" s="11">
        <v>41139</v>
      </c>
      <c r="Q52" s="9" t="s">
        <v>136</v>
      </c>
      <c r="R52" s="9" t="s">
        <v>89</v>
      </c>
    </row>
    <row r="53" spans="7:18" x14ac:dyDescent="0.2">
      <c r="G53" s="11">
        <v>51151</v>
      </c>
      <c r="H53" s="9" t="s">
        <v>60</v>
      </c>
      <c r="P53" s="11">
        <v>41140</v>
      </c>
      <c r="Q53" s="9" t="s">
        <v>137</v>
      </c>
      <c r="R53" s="9" t="s">
        <v>89</v>
      </c>
    </row>
    <row r="54" spans="7:18" x14ac:dyDescent="0.2">
      <c r="G54" s="11">
        <v>51161</v>
      </c>
      <c r="H54" s="9" t="s">
        <v>61</v>
      </c>
      <c r="P54" s="11">
        <v>41141</v>
      </c>
      <c r="Q54" s="9" t="s">
        <v>138</v>
      </c>
      <c r="R54" s="9" t="s">
        <v>89</v>
      </c>
    </row>
    <row r="55" spans="7:18" x14ac:dyDescent="0.2">
      <c r="G55" s="11">
        <v>51171</v>
      </c>
      <c r="H55" s="9" t="s">
        <v>62</v>
      </c>
      <c r="P55" s="11">
        <v>41142</v>
      </c>
      <c r="Q55" s="9" t="s">
        <v>139</v>
      </c>
      <c r="R55" s="9" t="s">
        <v>89</v>
      </c>
    </row>
    <row r="56" spans="7:18" x14ac:dyDescent="0.2">
      <c r="G56" s="11">
        <v>51201</v>
      </c>
      <c r="H56" s="9" t="s">
        <v>63</v>
      </c>
      <c r="P56" s="11">
        <v>41143</v>
      </c>
      <c r="Q56" s="9" t="s">
        <v>140</v>
      </c>
      <c r="R56" s="9" t="s">
        <v>89</v>
      </c>
    </row>
    <row r="57" spans="7:18" x14ac:dyDescent="0.2">
      <c r="G57" s="11">
        <v>51211</v>
      </c>
      <c r="H57" s="9" t="s">
        <v>64</v>
      </c>
      <c r="P57" s="11">
        <v>41144</v>
      </c>
      <c r="Q57" s="9" t="s">
        <v>141</v>
      </c>
      <c r="R57" s="9" t="s">
        <v>89</v>
      </c>
    </row>
    <row r="58" spans="7:18" x14ac:dyDescent="0.2">
      <c r="G58" s="11">
        <v>51212</v>
      </c>
      <c r="H58" s="9" t="s">
        <v>65</v>
      </c>
      <c r="P58" s="11">
        <v>41145</v>
      </c>
      <c r="Q58" s="9" t="s">
        <v>142</v>
      </c>
      <c r="R58" s="9" t="s">
        <v>89</v>
      </c>
    </row>
    <row r="59" spans="7:18" x14ac:dyDescent="0.2">
      <c r="G59" s="11">
        <v>51231</v>
      </c>
      <c r="H59" s="9" t="s">
        <v>66</v>
      </c>
      <c r="P59" s="11">
        <v>41401</v>
      </c>
      <c r="Q59" s="9" t="s">
        <v>143</v>
      </c>
      <c r="R59" s="9" t="s">
        <v>89</v>
      </c>
    </row>
    <row r="60" spans="7:18" x14ac:dyDescent="0.2">
      <c r="G60" s="11">
        <v>51301</v>
      </c>
      <c r="H60" s="9" t="s">
        <v>67</v>
      </c>
      <c r="P60" s="11">
        <v>41500</v>
      </c>
      <c r="Q60" s="9" t="s">
        <v>144</v>
      </c>
      <c r="R60" s="9" t="s">
        <v>89</v>
      </c>
    </row>
    <row r="61" spans="7:18" x14ac:dyDescent="0.2">
      <c r="G61" s="11">
        <v>51311</v>
      </c>
      <c r="H61" s="9" t="s">
        <v>68</v>
      </c>
      <c r="P61" s="11">
        <v>41501</v>
      </c>
      <c r="Q61" s="9" t="s">
        <v>145</v>
      </c>
      <c r="R61" s="9" t="s">
        <v>89</v>
      </c>
    </row>
    <row r="62" spans="7:18" x14ac:dyDescent="0.2">
      <c r="G62" s="11">
        <v>51331</v>
      </c>
      <c r="H62" s="9" t="s">
        <v>69</v>
      </c>
      <c r="P62" s="11">
        <v>41502</v>
      </c>
      <c r="Q62" s="9" t="s">
        <v>146</v>
      </c>
      <c r="R62" s="9" t="s">
        <v>89</v>
      </c>
    </row>
    <row r="63" spans="7:18" x14ac:dyDescent="0.2">
      <c r="G63" s="11">
        <v>51332</v>
      </c>
      <c r="H63" s="9" t="s">
        <v>70</v>
      </c>
      <c r="P63" s="11">
        <v>41503</v>
      </c>
      <c r="Q63" s="9" t="s">
        <v>147</v>
      </c>
      <c r="R63" s="9" t="s">
        <v>89</v>
      </c>
    </row>
    <row r="64" spans="7:18" x14ac:dyDescent="0.2">
      <c r="G64" s="11">
        <v>51341</v>
      </c>
      <c r="H64" s="9" t="s">
        <v>71</v>
      </c>
      <c r="P64" s="11">
        <v>41504</v>
      </c>
      <c r="Q64" s="9" t="s">
        <v>148</v>
      </c>
      <c r="R64" s="9" t="s">
        <v>89</v>
      </c>
    </row>
    <row r="65" spans="7:18" x14ac:dyDescent="0.2">
      <c r="G65" s="11">
        <v>51351</v>
      </c>
      <c r="H65" s="9" t="s">
        <v>72</v>
      </c>
      <c r="P65" s="11">
        <v>41601</v>
      </c>
      <c r="Q65" s="9" t="s">
        <v>149</v>
      </c>
      <c r="R65" s="9" t="s">
        <v>89</v>
      </c>
    </row>
    <row r="66" spans="7:18" x14ac:dyDescent="0.2">
      <c r="G66" s="11">
        <v>51352</v>
      </c>
      <c r="H66" s="9" t="s">
        <v>73</v>
      </c>
      <c r="P66" s="11">
        <v>41602</v>
      </c>
      <c r="Q66" s="9" t="s">
        <v>150</v>
      </c>
      <c r="R66" s="9" t="s">
        <v>89</v>
      </c>
    </row>
    <row r="67" spans="7:18" x14ac:dyDescent="0.2">
      <c r="G67" s="11">
        <v>51361</v>
      </c>
      <c r="H67" s="9" t="s">
        <v>74</v>
      </c>
      <c r="P67" s="11">
        <v>41603</v>
      </c>
      <c r="Q67" s="9" t="s">
        <v>151</v>
      </c>
      <c r="R67" s="9" t="s">
        <v>89</v>
      </c>
    </row>
    <row r="68" spans="7:18" x14ac:dyDescent="0.2">
      <c r="G68" s="11">
        <v>51371</v>
      </c>
      <c r="H68" s="9" t="s">
        <v>75</v>
      </c>
      <c r="P68" s="11">
        <v>41604</v>
      </c>
      <c r="Q68" s="9" t="s">
        <v>152</v>
      </c>
      <c r="R68" s="9" t="s">
        <v>89</v>
      </c>
    </row>
    <row r="69" spans="7:18" x14ac:dyDescent="0.2">
      <c r="G69" s="11">
        <v>51372</v>
      </c>
      <c r="H69" s="9" t="s">
        <v>76</v>
      </c>
      <c r="P69" s="11">
        <v>41605</v>
      </c>
      <c r="Q69" s="9" t="s">
        <v>153</v>
      </c>
      <c r="R69" s="9" t="s">
        <v>89</v>
      </c>
    </row>
    <row r="70" spans="7:18" x14ac:dyDescent="0.2">
      <c r="G70" s="11">
        <v>52001</v>
      </c>
      <c r="H70" s="9" t="s">
        <v>77</v>
      </c>
      <c r="P70" s="11">
        <v>41606</v>
      </c>
      <c r="Q70" s="9" t="s">
        <v>154</v>
      </c>
      <c r="R70" s="9" t="s">
        <v>89</v>
      </c>
    </row>
    <row r="71" spans="7:18" x14ac:dyDescent="0.2">
      <c r="G71" s="11">
        <v>52101</v>
      </c>
      <c r="H71" s="9" t="s">
        <v>78</v>
      </c>
      <c r="P71" s="11">
        <v>41607</v>
      </c>
      <c r="Q71" s="9" t="s">
        <v>155</v>
      </c>
      <c r="R71" s="9" t="s">
        <v>89</v>
      </c>
    </row>
    <row r="72" spans="7:18" x14ac:dyDescent="0.2">
      <c r="G72" s="11">
        <v>52201</v>
      </c>
      <c r="H72" s="9" t="s">
        <v>79</v>
      </c>
      <c r="P72" s="11">
        <v>41608</v>
      </c>
      <c r="Q72" s="9" t="s">
        <v>156</v>
      </c>
      <c r="R72" s="9" t="s">
        <v>89</v>
      </c>
    </row>
    <row r="73" spans="7:18" x14ac:dyDescent="0.2">
      <c r="G73" s="11">
        <v>52301</v>
      </c>
      <c r="H73" s="9" t="s">
        <v>80</v>
      </c>
      <c r="P73" s="11">
        <v>41609</v>
      </c>
      <c r="Q73" s="9" t="s">
        <v>157</v>
      </c>
      <c r="R73" s="9" t="s">
        <v>89</v>
      </c>
    </row>
    <row r="74" spans="7:18" x14ac:dyDescent="0.2">
      <c r="G74" s="11">
        <v>67001</v>
      </c>
      <c r="H74" s="9" t="s">
        <v>81</v>
      </c>
      <c r="P74" s="11">
        <v>41610</v>
      </c>
      <c r="Q74" s="9" t="s">
        <v>158</v>
      </c>
      <c r="R74" s="9" t="s">
        <v>89</v>
      </c>
    </row>
    <row r="75" spans="7:18" x14ac:dyDescent="0.2">
      <c r="G75" s="11">
        <v>67011</v>
      </c>
      <c r="H75" s="9" t="s">
        <v>82</v>
      </c>
      <c r="P75" s="11">
        <v>41611</v>
      </c>
      <c r="Q75" s="9" t="s">
        <v>159</v>
      </c>
      <c r="R75" s="9" t="s">
        <v>89</v>
      </c>
    </row>
    <row r="76" spans="7:18" x14ac:dyDescent="0.2">
      <c r="G76" s="11">
        <v>67012</v>
      </c>
      <c r="H76" s="9" t="s">
        <v>83</v>
      </c>
      <c r="P76" s="11">
        <v>41612</v>
      </c>
      <c r="Q76" s="9" t="s">
        <v>160</v>
      </c>
      <c r="R76" s="9" t="s">
        <v>89</v>
      </c>
    </row>
    <row r="77" spans="7:18" x14ac:dyDescent="0.2">
      <c r="G77" s="11">
        <v>88306</v>
      </c>
      <c r="H77" s="9" t="s">
        <v>84</v>
      </c>
      <c r="P77" s="11">
        <v>41613</v>
      </c>
      <c r="Q77" s="9" t="s">
        <v>161</v>
      </c>
      <c r="R77" s="9" t="s">
        <v>89</v>
      </c>
    </row>
    <row r="78" spans="7:18" x14ac:dyDescent="0.2">
      <c r="G78" s="11">
        <v>88401</v>
      </c>
      <c r="H78" s="9" t="s">
        <v>85</v>
      </c>
      <c r="P78" s="11">
        <v>41614</v>
      </c>
      <c r="Q78" s="9" t="s">
        <v>162</v>
      </c>
      <c r="R78" s="9" t="s">
        <v>89</v>
      </c>
    </row>
    <row r="79" spans="7:18" x14ac:dyDescent="0.2">
      <c r="G79" s="11">
        <v>88402</v>
      </c>
      <c r="H79" s="9" t="s">
        <v>86</v>
      </c>
      <c r="P79" s="11">
        <v>41615</v>
      </c>
      <c r="Q79" s="9" t="s">
        <v>163</v>
      </c>
      <c r="R79" s="9" t="s">
        <v>89</v>
      </c>
    </row>
    <row r="80" spans="7:18" x14ac:dyDescent="0.2">
      <c r="P80" s="11">
        <v>41616</v>
      </c>
      <c r="Q80" s="9" t="s">
        <v>164</v>
      </c>
      <c r="R80" s="9" t="s">
        <v>89</v>
      </c>
    </row>
    <row r="81" spans="16:18" x14ac:dyDescent="0.2">
      <c r="P81" s="11">
        <v>41617</v>
      </c>
      <c r="Q81" s="9" t="s">
        <v>3</v>
      </c>
      <c r="R81" s="9" t="s">
        <v>89</v>
      </c>
    </row>
    <row r="82" spans="16:18" x14ac:dyDescent="0.2">
      <c r="P82" s="11">
        <v>41618</v>
      </c>
      <c r="Q82" s="9" t="s">
        <v>165</v>
      </c>
      <c r="R82" s="9" t="s">
        <v>89</v>
      </c>
    </row>
    <row r="83" spans="16:18" x14ac:dyDescent="0.2">
      <c r="P83" s="11">
        <v>41619</v>
      </c>
      <c r="Q83" s="9" t="s">
        <v>166</v>
      </c>
      <c r="R83" s="9" t="s">
        <v>89</v>
      </c>
    </row>
    <row r="84" spans="16:18" x14ac:dyDescent="0.2">
      <c r="P84" s="11">
        <v>41620</v>
      </c>
      <c r="Q84" s="9" t="s">
        <v>167</v>
      </c>
      <c r="R84" s="9" t="s">
        <v>89</v>
      </c>
    </row>
    <row r="85" spans="16:18" x14ac:dyDescent="0.2">
      <c r="P85" s="11">
        <v>41621</v>
      </c>
      <c r="Q85" s="9" t="s">
        <v>168</v>
      </c>
      <c r="R85" s="9" t="s">
        <v>89</v>
      </c>
    </row>
    <row r="86" spans="16:18" x14ac:dyDescent="0.2">
      <c r="P86" s="11">
        <v>41622</v>
      </c>
      <c r="Q86" s="9" t="s">
        <v>169</v>
      </c>
      <c r="R86" s="9" t="s">
        <v>89</v>
      </c>
    </row>
    <row r="87" spans="16:18" x14ac:dyDescent="0.2">
      <c r="P87" s="11">
        <v>41623</v>
      </c>
      <c r="Q87" s="9" t="s">
        <v>170</v>
      </c>
      <c r="R87" s="9" t="s">
        <v>89</v>
      </c>
    </row>
    <row r="88" spans="16:18" x14ac:dyDescent="0.2">
      <c r="P88" s="11">
        <v>41624</v>
      </c>
      <c r="Q88" s="9" t="s">
        <v>171</v>
      </c>
      <c r="R88" s="9" t="s">
        <v>89</v>
      </c>
    </row>
    <row r="89" spans="16:18" x14ac:dyDescent="0.2">
      <c r="P89" s="11">
        <v>41625</v>
      </c>
      <c r="Q89" s="9" t="s">
        <v>172</v>
      </c>
      <c r="R89" s="9" t="s">
        <v>89</v>
      </c>
    </row>
    <row r="90" spans="16:18" x14ac:dyDescent="0.2">
      <c r="P90" s="11">
        <v>41626</v>
      </c>
      <c r="Q90" s="9" t="s">
        <v>173</v>
      </c>
      <c r="R90" s="9" t="s">
        <v>89</v>
      </c>
    </row>
    <row r="91" spans="16:18" x14ac:dyDescent="0.2">
      <c r="P91" s="11">
        <v>41627</v>
      </c>
      <c r="Q91" s="9" t="s">
        <v>174</v>
      </c>
      <c r="R91" s="9" t="s">
        <v>89</v>
      </c>
    </row>
    <row r="92" spans="16:18" x14ac:dyDescent="0.2">
      <c r="P92" s="11">
        <v>41628</v>
      </c>
      <c r="Q92" s="9" t="s">
        <v>175</v>
      </c>
      <c r="R92" s="9" t="s">
        <v>89</v>
      </c>
    </row>
    <row r="93" spans="16:18" x14ac:dyDescent="0.2">
      <c r="P93" s="11">
        <v>41629</v>
      </c>
      <c r="Q93" s="9" t="s">
        <v>176</v>
      </c>
      <c r="R93" s="9" t="s">
        <v>89</v>
      </c>
    </row>
    <row r="94" spans="16:18" x14ac:dyDescent="0.2">
      <c r="P94" s="11">
        <v>41630</v>
      </c>
      <c r="Q94" s="9" t="s">
        <v>177</v>
      </c>
      <c r="R94" s="9" t="s">
        <v>89</v>
      </c>
    </row>
    <row r="95" spans="16:18" x14ac:dyDescent="0.2">
      <c r="P95" s="11">
        <v>41631</v>
      </c>
      <c r="Q95" s="9" t="s">
        <v>178</v>
      </c>
      <c r="R95" s="9" t="s">
        <v>89</v>
      </c>
    </row>
    <row r="96" spans="16:18" x14ac:dyDescent="0.2">
      <c r="P96" s="11">
        <v>41632</v>
      </c>
      <c r="Q96" s="9" t="s">
        <v>179</v>
      </c>
      <c r="R96" s="9" t="s">
        <v>89</v>
      </c>
    </row>
    <row r="97" spans="16:18" x14ac:dyDescent="0.2">
      <c r="P97" s="11">
        <v>41633</v>
      </c>
      <c r="Q97" s="9" t="s">
        <v>180</v>
      </c>
      <c r="R97" s="9" t="s">
        <v>89</v>
      </c>
    </row>
    <row r="98" spans="16:18" x14ac:dyDescent="0.2">
      <c r="P98" s="11">
        <v>41634</v>
      </c>
      <c r="Q98" s="9" t="s">
        <v>181</v>
      </c>
      <c r="R98" s="9" t="s">
        <v>89</v>
      </c>
    </row>
    <row r="99" spans="16:18" x14ac:dyDescent="0.2">
      <c r="P99" s="11">
        <v>41635</v>
      </c>
      <c r="Q99" s="9" t="s">
        <v>182</v>
      </c>
      <c r="R99" s="9" t="s">
        <v>89</v>
      </c>
    </row>
    <row r="100" spans="16:18" x14ac:dyDescent="0.2">
      <c r="P100" s="11">
        <v>41636</v>
      </c>
      <c r="Q100" s="9" t="s">
        <v>183</v>
      </c>
      <c r="R100" s="9" t="s">
        <v>89</v>
      </c>
    </row>
    <row r="101" spans="16:18" x14ac:dyDescent="0.2">
      <c r="P101" s="11">
        <v>41637</v>
      </c>
      <c r="Q101" s="9" t="s">
        <v>184</v>
      </c>
      <c r="R101" s="9" t="s">
        <v>89</v>
      </c>
    </row>
    <row r="102" spans="16:18" x14ac:dyDescent="0.2">
      <c r="P102" s="11">
        <v>41801</v>
      </c>
      <c r="Q102" s="9" t="s">
        <v>185</v>
      </c>
      <c r="R102" s="9" t="s">
        <v>89</v>
      </c>
    </row>
    <row r="103" spans="16:18" x14ac:dyDescent="0.2">
      <c r="P103" s="11">
        <v>41802</v>
      </c>
      <c r="Q103" s="9" t="s">
        <v>186</v>
      </c>
      <c r="R103" s="9" t="s">
        <v>89</v>
      </c>
    </row>
    <row r="104" spans="16:18" x14ac:dyDescent="0.2">
      <c r="P104" s="11">
        <v>41803</v>
      </c>
      <c r="Q104" s="9" t="s">
        <v>187</v>
      </c>
      <c r="R104" s="9" t="s">
        <v>89</v>
      </c>
    </row>
    <row r="105" spans="16:18" x14ac:dyDescent="0.2">
      <c r="P105" s="11">
        <v>41804</v>
      </c>
      <c r="Q105" s="9" t="s">
        <v>188</v>
      </c>
      <c r="R105" s="9" t="s">
        <v>89</v>
      </c>
    </row>
    <row r="106" spans="16:18" x14ac:dyDescent="0.2">
      <c r="P106" s="11">
        <v>41805</v>
      </c>
      <c r="Q106" s="9" t="s">
        <v>189</v>
      </c>
      <c r="R106" s="9" t="s">
        <v>89</v>
      </c>
    </row>
    <row r="107" spans="16:18" x14ac:dyDescent="0.2">
      <c r="P107" s="11">
        <v>41806</v>
      </c>
      <c r="Q107" s="9" t="s">
        <v>190</v>
      </c>
      <c r="R107" s="9" t="s">
        <v>89</v>
      </c>
    </row>
    <row r="108" spans="16:18" x14ac:dyDescent="0.2">
      <c r="P108" s="11">
        <v>42001</v>
      </c>
      <c r="Q108" s="9" t="s">
        <v>191</v>
      </c>
      <c r="R108" s="9" t="s">
        <v>89</v>
      </c>
    </row>
    <row r="109" spans="16:18" x14ac:dyDescent="0.2">
      <c r="P109" s="11">
        <v>45221</v>
      </c>
      <c r="Q109" s="9" t="s">
        <v>192</v>
      </c>
      <c r="R109" s="9" t="s">
        <v>89</v>
      </c>
    </row>
    <row r="110" spans="16:18" x14ac:dyDescent="0.2">
      <c r="P110" s="11">
        <v>45560</v>
      </c>
      <c r="Q110" s="9" t="s">
        <v>193</v>
      </c>
      <c r="R110" s="9" t="s">
        <v>89</v>
      </c>
    </row>
    <row r="111" spans="16:18" x14ac:dyDescent="0.2">
      <c r="P111" s="11">
        <v>45561</v>
      </c>
      <c r="Q111" s="9" t="s">
        <v>194</v>
      </c>
      <c r="R111" s="9" t="s">
        <v>89</v>
      </c>
    </row>
    <row r="112" spans="16:18" x14ac:dyDescent="0.2">
      <c r="P112" s="11">
        <v>45581</v>
      </c>
      <c r="Q112" s="9" t="s">
        <v>195</v>
      </c>
      <c r="R112" s="9" t="s">
        <v>89</v>
      </c>
    </row>
    <row r="113" spans="16:19" x14ac:dyDescent="0.2">
      <c r="P113" s="11">
        <v>45600</v>
      </c>
      <c r="Q113" s="9" t="s">
        <v>196</v>
      </c>
      <c r="R113" s="9" t="s">
        <v>89</v>
      </c>
    </row>
    <row r="114" spans="16:19" x14ac:dyDescent="0.2">
      <c r="P114" s="11">
        <v>45601</v>
      </c>
      <c r="Q114" s="9" t="s">
        <v>197</v>
      </c>
      <c r="R114" s="9" t="s">
        <v>89</v>
      </c>
    </row>
    <row r="115" spans="16:19" x14ac:dyDescent="0.2">
      <c r="P115" s="11">
        <v>45602</v>
      </c>
      <c r="Q115" s="9" t="s">
        <v>198</v>
      </c>
      <c r="R115" s="9" t="s">
        <v>89</v>
      </c>
    </row>
    <row r="116" spans="16:19" x14ac:dyDescent="0.2">
      <c r="P116" s="11">
        <v>49373</v>
      </c>
      <c r="Q116" s="9" t="s">
        <v>150</v>
      </c>
      <c r="R116" s="9" t="s">
        <v>89</v>
      </c>
    </row>
    <row r="118" spans="16:19" x14ac:dyDescent="0.2">
      <c r="P118" s="11">
        <v>50111</v>
      </c>
      <c r="Q118" s="9" t="s">
        <v>199</v>
      </c>
      <c r="S118" s="9" t="s">
        <v>200</v>
      </c>
    </row>
    <row r="119" spans="16:19" x14ac:dyDescent="0.2">
      <c r="P119" s="11">
        <v>50112</v>
      </c>
      <c r="Q119" s="9" t="s">
        <v>201</v>
      </c>
      <c r="S119" s="9" t="s">
        <v>200</v>
      </c>
    </row>
    <row r="120" spans="16:19" x14ac:dyDescent="0.2">
      <c r="P120" s="11">
        <v>50113</v>
      </c>
      <c r="Q120" s="9" t="s">
        <v>202</v>
      </c>
      <c r="S120" s="9" t="s">
        <v>200</v>
      </c>
    </row>
    <row r="121" spans="16:19" x14ac:dyDescent="0.2">
      <c r="P121" s="11">
        <v>50115</v>
      </c>
      <c r="Q121" s="9" t="s">
        <v>203</v>
      </c>
      <c r="S121" s="9" t="s">
        <v>200</v>
      </c>
    </row>
    <row r="122" spans="16:19" x14ac:dyDescent="0.2">
      <c r="P122" s="11">
        <v>50211</v>
      </c>
      <c r="Q122" s="9" t="s">
        <v>204</v>
      </c>
      <c r="S122" s="9" t="s">
        <v>200</v>
      </c>
    </row>
    <row r="123" spans="16:19" x14ac:dyDescent="0.2">
      <c r="P123" s="11">
        <v>50212</v>
      </c>
      <c r="Q123" s="9" t="s">
        <v>205</v>
      </c>
      <c r="S123" s="9" t="s">
        <v>200</v>
      </c>
    </row>
    <row r="124" spans="16:19" x14ac:dyDescent="0.2">
      <c r="P124" s="11">
        <v>50213</v>
      </c>
      <c r="Q124" s="9" t="s">
        <v>206</v>
      </c>
      <c r="S124" s="9" t="s">
        <v>200</v>
      </c>
    </row>
    <row r="125" spans="16:19" x14ac:dyDescent="0.2">
      <c r="P125" s="11">
        <v>50214</v>
      </c>
      <c r="Q125" s="9" t="s">
        <v>207</v>
      </c>
      <c r="S125" s="9" t="s">
        <v>200</v>
      </c>
    </row>
    <row r="126" spans="16:19" x14ac:dyDescent="0.2">
      <c r="P126" s="11">
        <v>50215</v>
      </c>
      <c r="Q126" s="9" t="s">
        <v>208</v>
      </c>
      <c r="S126" s="9" t="s">
        <v>200</v>
      </c>
    </row>
    <row r="127" spans="16:19" x14ac:dyDescent="0.2">
      <c r="P127" s="11">
        <v>50219</v>
      </c>
      <c r="Q127" s="9" t="s">
        <v>209</v>
      </c>
      <c r="S127" s="9" t="s">
        <v>200</v>
      </c>
    </row>
    <row r="128" spans="16:19" x14ac:dyDescent="0.2">
      <c r="P128" s="11">
        <v>50223</v>
      </c>
      <c r="Q128" s="9" t="s">
        <v>210</v>
      </c>
      <c r="S128" s="9" t="s">
        <v>200</v>
      </c>
    </row>
    <row r="129" spans="16:19" x14ac:dyDescent="0.2">
      <c r="P129" s="11">
        <v>50224</v>
      </c>
      <c r="Q129" s="9" t="s">
        <v>211</v>
      </c>
      <c r="S129" s="9" t="s">
        <v>200</v>
      </c>
    </row>
    <row r="130" spans="16:19" x14ac:dyDescent="0.2">
      <c r="P130" s="11">
        <v>50225</v>
      </c>
      <c r="Q130" s="9" t="s">
        <v>212</v>
      </c>
      <c r="S130" s="9" t="s">
        <v>200</v>
      </c>
    </row>
    <row r="131" spans="16:19" x14ac:dyDescent="0.2">
      <c r="P131" s="11">
        <v>50265</v>
      </c>
      <c r="Q131" s="9" t="s">
        <v>213</v>
      </c>
      <c r="S131" s="9" t="s">
        <v>200</v>
      </c>
    </row>
    <row r="132" spans="16:19" x14ac:dyDescent="0.2">
      <c r="P132" s="11">
        <v>50311</v>
      </c>
      <c r="Q132" s="9" t="s">
        <v>214</v>
      </c>
      <c r="S132" s="9" t="s">
        <v>200</v>
      </c>
    </row>
    <row r="133" spans="16:19" x14ac:dyDescent="0.2">
      <c r="P133" s="11">
        <v>50312</v>
      </c>
      <c r="Q133" s="9" t="s">
        <v>215</v>
      </c>
      <c r="S133" s="9" t="s">
        <v>200</v>
      </c>
    </row>
    <row r="134" spans="16:19" x14ac:dyDescent="0.2">
      <c r="P134" s="11">
        <v>50313</v>
      </c>
      <c r="Q134" s="9" t="s">
        <v>216</v>
      </c>
      <c r="S134" s="9" t="s">
        <v>200</v>
      </c>
    </row>
    <row r="135" spans="16:19" x14ac:dyDescent="0.2">
      <c r="P135" s="11">
        <v>50319</v>
      </c>
      <c r="Q135" s="9" t="s">
        <v>217</v>
      </c>
      <c r="S135" s="9" t="s">
        <v>200</v>
      </c>
    </row>
    <row r="136" spans="16:19" x14ac:dyDescent="0.2">
      <c r="P136" s="11">
        <v>50323</v>
      </c>
      <c r="Q136" s="9" t="s">
        <v>218</v>
      </c>
      <c r="S136" s="9" t="s">
        <v>200</v>
      </c>
    </row>
    <row r="137" spans="16:19" x14ac:dyDescent="0.2">
      <c r="P137" s="11">
        <v>50779</v>
      </c>
      <c r="Q137" s="9" t="s">
        <v>219</v>
      </c>
      <c r="R137" s="9" t="s">
        <v>89</v>
      </c>
    </row>
    <row r="138" spans="16:19" x14ac:dyDescent="0.2">
      <c r="P138" s="11">
        <v>50910</v>
      </c>
      <c r="Q138" s="9" t="s">
        <v>220</v>
      </c>
      <c r="S138" s="9" t="s">
        <v>200</v>
      </c>
    </row>
    <row r="139" spans="16:19" x14ac:dyDescent="0.2">
      <c r="P139" s="11">
        <v>50911</v>
      </c>
      <c r="Q139" s="9" t="s">
        <v>221</v>
      </c>
      <c r="S139" s="9" t="s">
        <v>200</v>
      </c>
    </row>
    <row r="140" spans="16:19" x14ac:dyDescent="0.2">
      <c r="P140" s="11">
        <v>50912</v>
      </c>
      <c r="Q140" s="9" t="s">
        <v>222</v>
      </c>
      <c r="S140" s="9" t="s">
        <v>200</v>
      </c>
    </row>
    <row r="141" spans="16:19" x14ac:dyDescent="0.2">
      <c r="P141" s="11">
        <v>50913</v>
      </c>
      <c r="Q141" s="9" t="s">
        <v>223</v>
      </c>
      <c r="S141" s="9" t="s">
        <v>200</v>
      </c>
    </row>
    <row r="142" spans="16:19" x14ac:dyDescent="0.2">
      <c r="P142" s="11">
        <v>51411</v>
      </c>
      <c r="Q142" s="9" t="s">
        <v>224</v>
      </c>
      <c r="R142" s="9" t="s">
        <v>89</v>
      </c>
    </row>
    <row r="143" spans="16:19" x14ac:dyDescent="0.2">
      <c r="P143" s="11">
        <v>51412</v>
      </c>
      <c r="Q143" s="9" t="s">
        <v>225</v>
      </c>
      <c r="R143" s="9" t="s">
        <v>89</v>
      </c>
    </row>
    <row r="144" spans="16:19" x14ac:dyDescent="0.2">
      <c r="P144" s="11">
        <v>51413</v>
      </c>
      <c r="Q144" s="9" t="s">
        <v>226</v>
      </c>
      <c r="R144" s="9" t="s">
        <v>89</v>
      </c>
    </row>
    <row r="145" spans="16:19" x14ac:dyDescent="0.2">
      <c r="P145" s="11">
        <v>51415</v>
      </c>
      <c r="Q145" s="9" t="s">
        <v>227</v>
      </c>
      <c r="R145" s="9" t="s">
        <v>89</v>
      </c>
    </row>
    <row r="146" spans="16:19" x14ac:dyDescent="0.2">
      <c r="P146" s="11">
        <v>51420</v>
      </c>
      <c r="Q146" s="9" t="s">
        <v>228</v>
      </c>
      <c r="R146" s="9" t="s">
        <v>89</v>
      </c>
    </row>
    <row r="147" spans="16:19" x14ac:dyDescent="0.2">
      <c r="P147" s="11">
        <v>52110</v>
      </c>
      <c r="Q147" s="9" t="s">
        <v>229</v>
      </c>
      <c r="S147" s="9" t="s">
        <v>200</v>
      </c>
    </row>
    <row r="148" spans="16:19" x14ac:dyDescent="0.2">
      <c r="P148" s="11">
        <v>52120</v>
      </c>
      <c r="Q148" s="9" t="s">
        <v>230</v>
      </c>
      <c r="S148" s="9" t="s">
        <v>200</v>
      </c>
    </row>
    <row r="149" spans="16:19" x14ac:dyDescent="0.2">
      <c r="P149" s="11">
        <v>53101</v>
      </c>
      <c r="Q149" s="9" t="s">
        <v>231</v>
      </c>
      <c r="S149" s="9" t="s">
        <v>200</v>
      </c>
    </row>
    <row r="150" spans="16:19" x14ac:dyDescent="0.2">
      <c r="P150" s="11">
        <v>53201</v>
      </c>
      <c r="Q150" s="9" t="s">
        <v>11</v>
      </c>
      <c r="S150" s="9" t="s">
        <v>200</v>
      </c>
    </row>
    <row r="151" spans="16:19" x14ac:dyDescent="0.2">
      <c r="P151" s="11">
        <v>53202</v>
      </c>
      <c r="Q151" s="9" t="s">
        <v>232</v>
      </c>
      <c r="S151" s="9" t="s">
        <v>200</v>
      </c>
    </row>
    <row r="152" spans="16:19" x14ac:dyDescent="0.2">
      <c r="P152" s="11">
        <v>53203</v>
      </c>
      <c r="Q152" s="9" t="s">
        <v>233</v>
      </c>
      <c r="S152" s="9" t="s">
        <v>200</v>
      </c>
    </row>
    <row r="153" spans="16:19" x14ac:dyDescent="0.2">
      <c r="P153" s="11">
        <v>53204</v>
      </c>
      <c r="Q153" s="9" t="s">
        <v>234</v>
      </c>
      <c r="S153" s="9" t="s">
        <v>200</v>
      </c>
    </row>
    <row r="154" spans="16:19" x14ac:dyDescent="0.2">
      <c r="P154" s="11">
        <v>53205</v>
      </c>
      <c r="Q154" s="9" t="s">
        <v>235</v>
      </c>
      <c r="R154" s="9" t="s">
        <v>89</v>
      </c>
    </row>
    <row r="155" spans="16:19" x14ac:dyDescent="0.2">
      <c r="P155" s="11">
        <v>53206</v>
      </c>
      <c r="Q155" s="9" t="s">
        <v>236</v>
      </c>
      <c r="S155" s="9" t="s">
        <v>200</v>
      </c>
    </row>
    <row r="156" spans="16:19" x14ac:dyDescent="0.2">
      <c r="P156" s="11">
        <v>53207</v>
      </c>
      <c r="Q156" s="9" t="s">
        <v>237</v>
      </c>
      <c r="S156" s="9" t="s">
        <v>200</v>
      </c>
    </row>
    <row r="157" spans="16:19" x14ac:dyDescent="0.2">
      <c r="P157" s="11">
        <v>53208</v>
      </c>
      <c r="Q157" s="9" t="s">
        <v>238</v>
      </c>
      <c r="S157" s="9" t="s">
        <v>200</v>
      </c>
    </row>
    <row r="158" spans="16:19" x14ac:dyDescent="0.2">
      <c r="P158" s="11">
        <v>53209</v>
      </c>
      <c r="Q158" s="9" t="s">
        <v>239</v>
      </c>
      <c r="R158" s="9" t="s">
        <v>89</v>
      </c>
    </row>
    <row r="159" spans="16:19" x14ac:dyDescent="0.2">
      <c r="P159" s="11">
        <v>53280</v>
      </c>
      <c r="Q159" s="9" t="s">
        <v>240</v>
      </c>
      <c r="S159" s="9" t="s">
        <v>200</v>
      </c>
    </row>
    <row r="160" spans="16:19" x14ac:dyDescent="0.2">
      <c r="P160" s="11">
        <v>55101</v>
      </c>
      <c r="Q160" s="9" t="s">
        <v>241</v>
      </c>
      <c r="S160" s="9" t="s">
        <v>200</v>
      </c>
    </row>
    <row r="161" spans="16:19" x14ac:dyDescent="0.2">
      <c r="P161" s="11">
        <v>55102</v>
      </c>
      <c r="Q161" s="9" t="s">
        <v>242</v>
      </c>
      <c r="R161" s="9" t="s">
        <v>89</v>
      </c>
    </row>
    <row r="162" spans="16:19" x14ac:dyDescent="0.2">
      <c r="P162" s="11">
        <v>55103</v>
      </c>
      <c r="Q162" s="9" t="s">
        <v>243</v>
      </c>
      <c r="S162" s="9" t="s">
        <v>200</v>
      </c>
    </row>
    <row r="163" spans="16:19" x14ac:dyDescent="0.2">
      <c r="P163" s="11">
        <v>55104</v>
      </c>
      <c r="Q163" s="9" t="s">
        <v>244</v>
      </c>
      <c r="S163" s="9" t="s">
        <v>200</v>
      </c>
    </row>
    <row r="164" spans="16:19" x14ac:dyDescent="0.2">
      <c r="P164" s="11">
        <v>55105</v>
      </c>
      <c r="Q164" s="9" t="s">
        <v>245</v>
      </c>
      <c r="S164" s="9" t="s">
        <v>200</v>
      </c>
    </row>
    <row r="165" spans="16:19" x14ac:dyDescent="0.2">
      <c r="P165" s="11">
        <v>55106</v>
      </c>
      <c r="Q165" s="9" t="s">
        <v>246</v>
      </c>
      <c r="S165" s="9" t="s">
        <v>200</v>
      </c>
    </row>
    <row r="166" spans="16:19" x14ac:dyDescent="0.2">
      <c r="P166" s="11">
        <v>55107</v>
      </c>
      <c r="Q166" s="9" t="s">
        <v>247</v>
      </c>
      <c r="R166" s="9" t="s">
        <v>89</v>
      </c>
    </row>
    <row r="167" spans="16:19" x14ac:dyDescent="0.2">
      <c r="P167" s="11">
        <v>55108</v>
      </c>
      <c r="Q167" s="9" t="s">
        <v>248</v>
      </c>
      <c r="S167" s="9" t="s">
        <v>200</v>
      </c>
    </row>
    <row r="168" spans="16:19" x14ac:dyDescent="0.2">
      <c r="P168" s="11">
        <v>55109</v>
      </c>
      <c r="Q168" s="9" t="s">
        <v>249</v>
      </c>
      <c r="R168" s="9" t="s">
        <v>89</v>
      </c>
    </row>
    <row r="169" spans="16:19" x14ac:dyDescent="0.2">
      <c r="P169" s="11">
        <v>55112</v>
      </c>
      <c r="Q169" s="9" t="s">
        <v>250</v>
      </c>
      <c r="S169" s="9" t="s">
        <v>200</v>
      </c>
    </row>
    <row r="170" spans="16:19" x14ac:dyDescent="0.2">
      <c r="P170" s="11">
        <v>55116</v>
      </c>
      <c r="Q170" s="9" t="s">
        <v>251</v>
      </c>
      <c r="S170" s="9" t="s">
        <v>200</v>
      </c>
    </row>
    <row r="171" spans="16:19" x14ac:dyDescent="0.2">
      <c r="P171" s="11">
        <v>55180</v>
      </c>
      <c r="Q171" s="9" t="s">
        <v>252</v>
      </c>
      <c r="S171" s="9" t="s">
        <v>200</v>
      </c>
    </row>
    <row r="172" spans="16:19" x14ac:dyDescent="0.2">
      <c r="P172" s="11">
        <v>55181</v>
      </c>
      <c r="Q172" s="9" t="s">
        <v>253</v>
      </c>
      <c r="R172" s="9" t="s">
        <v>89</v>
      </c>
    </row>
    <row r="173" spans="16:19" x14ac:dyDescent="0.2">
      <c r="P173" s="11">
        <v>55182</v>
      </c>
      <c r="Q173" s="9" t="s">
        <v>254</v>
      </c>
      <c r="R173" s="9" t="s">
        <v>89</v>
      </c>
    </row>
    <row r="174" spans="16:19" x14ac:dyDescent="0.2">
      <c r="P174" s="11">
        <v>55183</v>
      </c>
      <c r="Q174" s="9" t="s">
        <v>255</v>
      </c>
      <c r="R174" s="9" t="s">
        <v>89</v>
      </c>
    </row>
    <row r="175" spans="16:19" x14ac:dyDescent="0.2">
      <c r="P175" s="11">
        <v>55185</v>
      </c>
      <c r="Q175" s="9" t="s">
        <v>256</v>
      </c>
      <c r="R175" s="9" t="s">
        <v>89</v>
      </c>
    </row>
    <row r="176" spans="16:19" x14ac:dyDescent="0.2">
      <c r="P176" s="11">
        <v>55186</v>
      </c>
      <c r="Q176" s="9" t="s">
        <v>257</v>
      </c>
      <c r="R176" s="9" t="s">
        <v>89</v>
      </c>
    </row>
    <row r="177" spans="16:19" x14ac:dyDescent="0.2">
      <c r="P177" s="11">
        <v>55187</v>
      </c>
      <c r="Q177" s="9" t="s">
        <v>258</v>
      </c>
      <c r="R177" s="9" t="s">
        <v>89</v>
      </c>
    </row>
    <row r="178" spans="16:19" x14ac:dyDescent="0.2">
      <c r="P178" s="11">
        <v>55201</v>
      </c>
      <c r="Q178" s="9" t="s">
        <v>259</v>
      </c>
      <c r="R178" s="9" t="s">
        <v>89</v>
      </c>
    </row>
    <row r="179" spans="16:19" x14ac:dyDescent="0.2">
      <c r="P179" s="11">
        <v>55202</v>
      </c>
      <c r="Q179" s="9" t="s">
        <v>260</v>
      </c>
      <c r="S179" s="9" t="s">
        <v>200</v>
      </c>
    </row>
    <row r="180" spans="16:19" x14ac:dyDescent="0.2">
      <c r="P180" s="11">
        <v>55280</v>
      </c>
      <c r="Q180" s="9" t="s">
        <v>261</v>
      </c>
      <c r="R180" s="9" t="s">
        <v>89</v>
      </c>
    </row>
    <row r="181" spans="16:19" x14ac:dyDescent="0.2">
      <c r="P181" s="11">
        <v>55301</v>
      </c>
      <c r="Q181" s="9" t="s">
        <v>262</v>
      </c>
      <c r="S181" s="9" t="s">
        <v>200</v>
      </c>
    </row>
    <row r="182" spans="16:19" x14ac:dyDescent="0.2">
      <c r="P182" s="11">
        <v>55302</v>
      </c>
      <c r="Q182" s="9" t="s">
        <v>263</v>
      </c>
      <c r="S182" s="9" t="s">
        <v>200</v>
      </c>
    </row>
    <row r="183" spans="16:19" x14ac:dyDescent="0.2">
      <c r="P183" s="11">
        <v>55303</v>
      </c>
      <c r="Q183" s="9" t="s">
        <v>264</v>
      </c>
      <c r="S183" s="9" t="s">
        <v>200</v>
      </c>
    </row>
    <row r="184" spans="16:19" x14ac:dyDescent="0.2">
      <c r="P184" s="11">
        <v>55401</v>
      </c>
      <c r="Q184" s="9" t="s">
        <v>265</v>
      </c>
      <c r="S184" s="9" t="s">
        <v>200</v>
      </c>
    </row>
    <row r="185" spans="16:19" x14ac:dyDescent="0.2">
      <c r="P185" s="11">
        <v>55402</v>
      </c>
      <c r="Q185" s="9" t="s">
        <v>266</v>
      </c>
      <c r="R185" s="9" t="s">
        <v>89</v>
      </c>
    </row>
    <row r="186" spans="16:19" x14ac:dyDescent="0.2">
      <c r="P186" s="11">
        <v>55403</v>
      </c>
      <c r="Q186" s="9" t="s">
        <v>267</v>
      </c>
      <c r="S186" s="9" t="s">
        <v>200</v>
      </c>
    </row>
    <row r="187" spans="16:19" x14ac:dyDescent="0.2">
      <c r="P187" s="11">
        <v>55404</v>
      </c>
      <c r="Q187" s="9" t="s">
        <v>268</v>
      </c>
      <c r="R187" s="9" t="s">
        <v>89</v>
      </c>
    </row>
    <row r="188" spans="16:19" x14ac:dyDescent="0.2">
      <c r="P188" s="11">
        <v>55405</v>
      </c>
      <c r="Q188" s="9" t="s">
        <v>269</v>
      </c>
      <c r="R188" s="9" t="s">
        <v>89</v>
      </c>
    </row>
    <row r="189" spans="16:19" x14ac:dyDescent="0.2">
      <c r="P189" s="11">
        <v>55406</v>
      </c>
      <c r="Q189" s="9" t="s">
        <v>270</v>
      </c>
      <c r="R189" s="9" t="s">
        <v>89</v>
      </c>
    </row>
    <row r="190" spans="16:19" x14ac:dyDescent="0.2">
      <c r="P190" s="11">
        <v>55407</v>
      </c>
      <c r="Q190" s="9" t="s">
        <v>271</v>
      </c>
      <c r="S190" s="9" t="s">
        <v>200</v>
      </c>
    </row>
    <row r="191" spans="16:19" x14ac:dyDescent="0.2">
      <c r="P191" s="11">
        <v>55408</v>
      </c>
      <c r="Q191" s="9" t="s">
        <v>272</v>
      </c>
      <c r="R191" s="9" t="s">
        <v>89</v>
      </c>
    </row>
    <row r="192" spans="16:19" x14ac:dyDescent="0.2">
      <c r="P192" s="11">
        <v>55409</v>
      </c>
      <c r="Q192" s="9" t="s">
        <v>273</v>
      </c>
      <c r="R192" s="9" t="s">
        <v>89</v>
      </c>
    </row>
    <row r="193" spans="16:19" x14ac:dyDescent="0.2">
      <c r="P193" s="11">
        <v>55410</v>
      </c>
      <c r="Q193" s="9" t="s">
        <v>274</v>
      </c>
      <c r="S193" s="9" t="s">
        <v>200</v>
      </c>
    </row>
    <row r="194" spans="16:19" x14ac:dyDescent="0.2">
      <c r="P194" s="11">
        <v>55411</v>
      </c>
      <c r="Q194" s="9" t="s">
        <v>275</v>
      </c>
      <c r="R194" s="9" t="s">
        <v>89</v>
      </c>
    </row>
    <row r="195" spans="16:19" x14ac:dyDescent="0.2">
      <c r="P195" s="11">
        <v>55412</v>
      </c>
      <c r="Q195" s="9" t="s">
        <v>276</v>
      </c>
      <c r="S195" s="9" t="s">
        <v>200</v>
      </c>
    </row>
    <row r="196" spans="16:19" x14ac:dyDescent="0.2">
      <c r="P196" s="11">
        <v>55413</v>
      </c>
      <c r="Q196" s="9" t="s">
        <v>277</v>
      </c>
      <c r="R196" s="9" t="s">
        <v>89</v>
      </c>
    </row>
    <row r="197" spans="16:19" x14ac:dyDescent="0.2">
      <c r="P197" s="11">
        <v>55414</v>
      </c>
      <c r="Q197" s="9" t="s">
        <v>278</v>
      </c>
      <c r="S197" s="9" t="s">
        <v>200</v>
      </c>
    </row>
    <row r="198" spans="16:19" x14ac:dyDescent="0.2">
      <c r="P198" s="11">
        <v>55415</v>
      </c>
      <c r="Q198" s="9" t="s">
        <v>279</v>
      </c>
      <c r="S198" s="9" t="s">
        <v>200</v>
      </c>
    </row>
    <row r="199" spans="16:19" x14ac:dyDescent="0.2">
      <c r="P199" s="11">
        <v>55416</v>
      </c>
      <c r="Q199" s="9" t="s">
        <v>280</v>
      </c>
      <c r="S199" s="9" t="s">
        <v>200</v>
      </c>
    </row>
    <row r="200" spans="16:19" x14ac:dyDescent="0.2">
      <c r="P200" s="11">
        <v>55417</v>
      </c>
      <c r="Q200" s="9" t="s">
        <v>281</v>
      </c>
      <c r="S200" s="9" t="s">
        <v>200</v>
      </c>
    </row>
    <row r="201" spans="16:19" x14ac:dyDescent="0.2">
      <c r="P201" s="11">
        <v>55420</v>
      </c>
      <c r="Q201" s="9" t="s">
        <v>282</v>
      </c>
      <c r="R201" s="9" t="s">
        <v>89</v>
      </c>
    </row>
    <row r="202" spans="16:19" x14ac:dyDescent="0.2">
      <c r="P202" s="11">
        <v>55421</v>
      </c>
      <c r="Q202" s="9" t="s">
        <v>283</v>
      </c>
      <c r="R202" s="9" t="s">
        <v>89</v>
      </c>
    </row>
    <row r="203" spans="16:19" x14ac:dyDescent="0.2">
      <c r="P203" s="11">
        <v>55422</v>
      </c>
      <c r="Q203" s="9" t="s">
        <v>284</v>
      </c>
      <c r="S203" s="9" t="s">
        <v>200</v>
      </c>
    </row>
    <row r="204" spans="16:19" x14ac:dyDescent="0.2">
      <c r="P204" s="11">
        <v>55423</v>
      </c>
      <c r="Q204" s="9" t="s">
        <v>285</v>
      </c>
      <c r="S204" s="9" t="s">
        <v>200</v>
      </c>
    </row>
    <row r="205" spans="16:19" x14ac:dyDescent="0.2">
      <c r="P205" s="11">
        <v>55425</v>
      </c>
      <c r="Q205" s="9" t="s">
        <v>286</v>
      </c>
      <c r="S205" s="9" t="s">
        <v>200</v>
      </c>
    </row>
    <row r="206" spans="16:19" x14ac:dyDescent="0.2">
      <c r="P206" s="11">
        <v>55426</v>
      </c>
      <c r="Q206" s="9" t="s">
        <v>287</v>
      </c>
      <c r="S206" s="9" t="s">
        <v>200</v>
      </c>
    </row>
    <row r="207" spans="16:19" x14ac:dyDescent="0.2">
      <c r="P207" s="11">
        <v>55427</v>
      </c>
      <c r="Q207" s="9" t="s">
        <v>288</v>
      </c>
      <c r="R207" s="9" t="s">
        <v>89</v>
      </c>
    </row>
    <row r="208" spans="16:19" x14ac:dyDescent="0.2">
      <c r="P208" s="11">
        <v>55428</v>
      </c>
      <c r="Q208" s="9" t="s">
        <v>289</v>
      </c>
      <c r="S208" s="9" t="s">
        <v>200</v>
      </c>
    </row>
    <row r="209" spans="16:19" x14ac:dyDescent="0.2">
      <c r="P209" s="11">
        <v>55429</v>
      </c>
      <c r="Q209" s="9" t="s">
        <v>290</v>
      </c>
      <c r="R209" s="9" t="s">
        <v>89</v>
      </c>
    </row>
    <row r="210" spans="16:19" x14ac:dyDescent="0.2">
      <c r="P210" s="11">
        <v>55431</v>
      </c>
      <c r="Q210" s="9" t="s">
        <v>291</v>
      </c>
      <c r="S210" s="9" t="s">
        <v>200</v>
      </c>
    </row>
    <row r="211" spans="16:19" x14ac:dyDescent="0.2">
      <c r="P211" s="11">
        <v>55433</v>
      </c>
      <c r="Q211" s="9" t="s">
        <v>292</v>
      </c>
      <c r="S211" s="9" t="s">
        <v>200</v>
      </c>
    </row>
    <row r="212" spans="16:19" x14ac:dyDescent="0.2">
      <c r="P212" s="11">
        <v>55440</v>
      </c>
      <c r="Q212" s="9" t="s">
        <v>293</v>
      </c>
      <c r="R212" s="9" t="s">
        <v>89</v>
      </c>
    </row>
    <row r="213" spans="16:19" x14ac:dyDescent="0.2">
      <c r="P213" s="11">
        <v>55476</v>
      </c>
      <c r="Q213" s="9" t="s">
        <v>294</v>
      </c>
      <c r="R213" s="9" t="s">
        <v>89</v>
      </c>
    </row>
    <row r="214" spans="16:19" x14ac:dyDescent="0.2">
      <c r="P214" s="11">
        <v>55477</v>
      </c>
      <c r="Q214" s="9" t="s">
        <v>295</v>
      </c>
      <c r="R214" s="9" t="s">
        <v>89</v>
      </c>
    </row>
    <row r="215" spans="16:19" x14ac:dyDescent="0.2">
      <c r="P215" s="11">
        <v>55478</v>
      </c>
      <c r="Q215" s="9" t="s">
        <v>296</v>
      </c>
      <c r="R215" s="9" t="s">
        <v>89</v>
      </c>
    </row>
    <row r="216" spans="16:19" x14ac:dyDescent="0.2">
      <c r="P216" s="11">
        <v>55479</v>
      </c>
      <c r="Q216" s="9" t="s">
        <v>297</v>
      </c>
      <c r="R216" s="9" t="s">
        <v>89</v>
      </c>
    </row>
    <row r="217" spans="16:19" x14ac:dyDescent="0.2">
      <c r="P217" s="11">
        <v>55480</v>
      </c>
      <c r="Q217" s="9" t="s">
        <v>298</v>
      </c>
      <c r="S217" s="9" t="s">
        <v>200</v>
      </c>
    </row>
    <row r="218" spans="16:19" x14ac:dyDescent="0.2">
      <c r="P218" s="11">
        <v>55490</v>
      </c>
      <c r="Q218" s="9" t="s">
        <v>299</v>
      </c>
      <c r="R218" s="9" t="s">
        <v>89</v>
      </c>
    </row>
    <row r="219" spans="16:19" x14ac:dyDescent="0.2">
      <c r="P219" s="11">
        <v>55499</v>
      </c>
      <c r="Q219" s="9" t="s">
        <v>300</v>
      </c>
      <c r="S219" s="9" t="s">
        <v>200</v>
      </c>
    </row>
    <row r="220" spans="16:19" x14ac:dyDescent="0.2">
      <c r="P220" s="11">
        <v>55501</v>
      </c>
      <c r="Q220" s="9" t="s">
        <v>301</v>
      </c>
      <c r="R220" s="9" t="s">
        <v>89</v>
      </c>
    </row>
    <row r="221" spans="16:19" x14ac:dyDescent="0.2">
      <c r="P221" s="11">
        <v>55502</v>
      </c>
      <c r="Q221" s="9" t="s">
        <v>302</v>
      </c>
      <c r="R221" s="9" t="s">
        <v>89</v>
      </c>
    </row>
    <row r="222" spans="16:19" x14ac:dyDescent="0.2">
      <c r="P222" s="11">
        <v>55503</v>
      </c>
      <c r="Q222" s="9" t="s">
        <v>303</v>
      </c>
      <c r="R222" s="9" t="s">
        <v>89</v>
      </c>
    </row>
    <row r="223" spans="16:19" x14ac:dyDescent="0.2">
      <c r="P223" s="11">
        <v>55504</v>
      </c>
      <c r="Q223" s="9" t="s">
        <v>304</v>
      </c>
      <c r="R223" s="9" t="s">
        <v>89</v>
      </c>
    </row>
    <row r="224" spans="16:19" x14ac:dyDescent="0.2">
      <c r="P224" s="11">
        <v>55505</v>
      </c>
      <c r="Q224" s="9" t="s">
        <v>305</v>
      </c>
      <c r="R224" s="9" t="s">
        <v>89</v>
      </c>
    </row>
    <row r="225" spans="16:19" x14ac:dyDescent="0.2">
      <c r="P225" s="11">
        <v>55601</v>
      </c>
      <c r="Q225" s="9" t="s">
        <v>306</v>
      </c>
      <c r="S225" s="9" t="s">
        <v>200</v>
      </c>
    </row>
    <row r="226" spans="16:19" x14ac:dyDescent="0.2">
      <c r="P226" s="11">
        <v>55602</v>
      </c>
      <c r="Q226" s="9" t="s">
        <v>307</v>
      </c>
      <c r="S226" s="9" t="s">
        <v>200</v>
      </c>
    </row>
    <row r="227" spans="16:19" x14ac:dyDescent="0.2">
      <c r="P227" s="11">
        <v>55610</v>
      </c>
      <c r="Q227" s="9" t="s">
        <v>308</v>
      </c>
      <c r="R227" s="9" t="s">
        <v>89</v>
      </c>
    </row>
    <row r="228" spans="16:19" x14ac:dyDescent="0.2">
      <c r="P228" s="11">
        <v>55611</v>
      </c>
      <c r="Q228" s="9" t="s">
        <v>309</v>
      </c>
      <c r="R228" s="9" t="s">
        <v>89</v>
      </c>
    </row>
    <row r="229" spans="16:19" x14ac:dyDescent="0.2">
      <c r="P229" s="11">
        <v>55701</v>
      </c>
      <c r="Q229" s="9" t="s">
        <v>310</v>
      </c>
      <c r="R229" s="9" t="s">
        <v>89</v>
      </c>
    </row>
    <row r="230" spans="16:19" x14ac:dyDescent="0.2">
      <c r="P230" s="11">
        <v>55801</v>
      </c>
      <c r="Q230" s="9" t="s">
        <v>311</v>
      </c>
      <c r="R230" s="9" t="s">
        <v>89</v>
      </c>
    </row>
    <row r="231" spans="16:19" x14ac:dyDescent="0.2">
      <c r="P231" s="11">
        <v>55802</v>
      </c>
      <c r="Q231" s="9" t="s">
        <v>312</v>
      </c>
      <c r="R231" s="9" t="s">
        <v>89</v>
      </c>
    </row>
    <row r="232" spans="16:19" x14ac:dyDescent="0.2">
      <c r="P232" s="11">
        <v>56912</v>
      </c>
      <c r="Q232" s="9" t="s">
        <v>82</v>
      </c>
      <c r="R232" s="9" t="s">
        <v>89</v>
      </c>
    </row>
    <row r="233" spans="16:19" x14ac:dyDescent="0.2">
      <c r="P233" s="11">
        <v>57506</v>
      </c>
      <c r="Q233" s="9" t="s">
        <v>313</v>
      </c>
      <c r="R233" s="9" t="s">
        <v>89</v>
      </c>
    </row>
    <row r="234" spans="16:19" x14ac:dyDescent="0.2">
      <c r="P234" s="11">
        <v>58100</v>
      </c>
      <c r="Q234" s="9" t="s">
        <v>314</v>
      </c>
      <c r="S234" s="9" t="s">
        <v>200</v>
      </c>
    </row>
    <row r="235" spans="16:19" x14ac:dyDescent="0.2">
      <c r="P235" s="11">
        <v>58201</v>
      </c>
      <c r="Q235" s="9" t="s">
        <v>315</v>
      </c>
      <c r="S235" s="9" t="s">
        <v>200</v>
      </c>
    </row>
    <row r="236" spans="16:19" x14ac:dyDescent="0.2">
      <c r="P236" s="11">
        <v>58202</v>
      </c>
      <c r="Q236" s="9" t="s">
        <v>316</v>
      </c>
      <c r="R236" s="9" t="s">
        <v>89</v>
      </c>
    </row>
    <row r="237" spans="16:19" x14ac:dyDescent="0.2">
      <c r="P237" s="11">
        <v>58301</v>
      </c>
      <c r="Q237" s="9" t="s">
        <v>317</v>
      </c>
      <c r="S237" s="9" t="s">
        <v>200</v>
      </c>
    </row>
    <row r="238" spans="16:19" x14ac:dyDescent="0.2">
      <c r="P238" s="11">
        <v>58302</v>
      </c>
      <c r="Q238" s="9" t="s">
        <v>318</v>
      </c>
      <c r="S238" s="9" t="s">
        <v>200</v>
      </c>
    </row>
    <row r="239" spans="16:19" x14ac:dyDescent="0.2">
      <c r="P239" s="11">
        <v>58303</v>
      </c>
      <c r="Q239" s="9" t="s">
        <v>319</v>
      </c>
      <c r="S239" s="9" t="s">
        <v>200</v>
      </c>
    </row>
    <row r="240" spans="16:19" x14ac:dyDescent="0.2">
      <c r="P240" s="11">
        <v>58501</v>
      </c>
      <c r="Q240" s="9" t="s">
        <v>320</v>
      </c>
      <c r="S240" s="9" t="s">
        <v>200</v>
      </c>
    </row>
    <row r="241" spans="16:19" x14ac:dyDescent="0.2">
      <c r="P241" s="11">
        <v>58502</v>
      </c>
      <c r="Q241" s="9" t="s">
        <v>321</v>
      </c>
      <c r="S241" s="9" t="s">
        <v>200</v>
      </c>
    </row>
    <row r="242" spans="16:19" x14ac:dyDescent="0.2">
      <c r="P242" s="11">
        <v>58503</v>
      </c>
      <c r="Q242" s="9" t="s">
        <v>322</v>
      </c>
      <c r="R242" s="9" t="s">
        <v>89</v>
      </c>
    </row>
    <row r="243" spans="16:19" x14ac:dyDescent="0.2">
      <c r="P243" s="11">
        <v>58504</v>
      </c>
      <c r="Q243" s="9" t="s">
        <v>323</v>
      </c>
      <c r="S243" s="9" t="s">
        <v>200</v>
      </c>
    </row>
    <row r="244" spans="16:19" x14ac:dyDescent="0.2">
      <c r="P244" s="11">
        <v>58505</v>
      </c>
      <c r="Q244" s="9" t="s">
        <v>324</v>
      </c>
      <c r="S244" s="9" t="s">
        <v>200</v>
      </c>
    </row>
    <row r="245" spans="16:19" x14ac:dyDescent="0.2">
      <c r="P245" s="11">
        <v>58506</v>
      </c>
      <c r="Q245" s="9" t="s">
        <v>325</v>
      </c>
      <c r="S245" s="9" t="s">
        <v>200</v>
      </c>
    </row>
    <row r="246" spans="16:19" x14ac:dyDescent="0.2">
      <c r="P246" s="11">
        <v>58507</v>
      </c>
      <c r="Q246" s="9" t="s">
        <v>326</v>
      </c>
      <c r="S246" s="9" t="s">
        <v>200</v>
      </c>
    </row>
    <row r="247" spans="16:19" x14ac:dyDescent="0.2">
      <c r="P247" s="11">
        <v>58508</v>
      </c>
      <c r="Q247" s="9" t="s">
        <v>327</v>
      </c>
      <c r="S247" s="9" t="s">
        <v>200</v>
      </c>
    </row>
    <row r="248" spans="16:19" x14ac:dyDescent="0.2">
      <c r="P248" s="11">
        <v>58509</v>
      </c>
      <c r="Q248" s="9" t="s">
        <v>328</v>
      </c>
      <c r="S248" s="9" t="s">
        <v>200</v>
      </c>
    </row>
    <row r="249" spans="16:19" x14ac:dyDescent="0.2">
      <c r="P249" s="11">
        <v>58600</v>
      </c>
      <c r="Q249" s="9" t="s">
        <v>329</v>
      </c>
      <c r="R249" s="9" t="s">
        <v>89</v>
      </c>
    </row>
    <row r="250" spans="16:19" x14ac:dyDescent="0.2">
      <c r="P250" s="11">
        <v>58601</v>
      </c>
      <c r="Q250" s="9" t="s">
        <v>330</v>
      </c>
      <c r="S250" s="9" t="s">
        <v>200</v>
      </c>
    </row>
    <row r="251" spans="16:19" x14ac:dyDescent="0.2">
      <c r="P251" s="11">
        <v>58602</v>
      </c>
      <c r="Q251" s="9" t="s">
        <v>331</v>
      </c>
      <c r="S251" s="9" t="s">
        <v>200</v>
      </c>
    </row>
    <row r="252" spans="16:19" x14ac:dyDescent="0.2">
      <c r="P252" s="11">
        <v>58603</v>
      </c>
      <c r="Q252" s="9" t="s">
        <v>332</v>
      </c>
      <c r="S252" s="9" t="s">
        <v>200</v>
      </c>
    </row>
    <row r="253" spans="16:19" x14ac:dyDescent="0.2">
      <c r="P253" s="11">
        <v>58701</v>
      </c>
      <c r="Q253" s="9" t="s">
        <v>333</v>
      </c>
      <c r="S253" s="9" t="s">
        <v>200</v>
      </c>
    </row>
    <row r="254" spans="16:19" x14ac:dyDescent="0.2">
      <c r="P254" s="11">
        <v>59101</v>
      </c>
      <c r="Q254" s="9" t="s">
        <v>334</v>
      </c>
      <c r="R254" s="9" t="s">
        <v>89</v>
      </c>
    </row>
    <row r="255" spans="16:19" x14ac:dyDescent="0.2">
      <c r="P255" s="11">
        <v>59102</v>
      </c>
      <c r="Q255" s="9" t="s">
        <v>335</v>
      </c>
      <c r="R255" s="9" t="s">
        <v>89</v>
      </c>
    </row>
    <row r="256" spans="16:19" x14ac:dyDescent="0.2">
      <c r="P256" s="11">
        <v>59103</v>
      </c>
      <c r="Q256" s="9" t="s">
        <v>336</v>
      </c>
      <c r="R256" s="9" t="s">
        <v>89</v>
      </c>
    </row>
    <row r="257" spans="16:18" x14ac:dyDescent="0.2">
      <c r="P257" s="11">
        <v>59105</v>
      </c>
      <c r="Q257" s="9" t="s">
        <v>337</v>
      </c>
      <c r="R257" s="9" t="s">
        <v>89</v>
      </c>
    </row>
    <row r="258" spans="16:18" x14ac:dyDescent="0.2">
      <c r="P258" s="11">
        <v>59106</v>
      </c>
      <c r="Q258" s="9" t="s">
        <v>338</v>
      </c>
      <c r="R258" s="9" t="s">
        <v>89</v>
      </c>
    </row>
    <row r="259" spans="16:18" x14ac:dyDescent="0.2">
      <c r="P259" s="11">
        <v>59107</v>
      </c>
      <c r="Q259" s="9" t="s">
        <v>339</v>
      </c>
      <c r="R259" s="9" t="s">
        <v>89</v>
      </c>
    </row>
    <row r="260" spans="16:18" x14ac:dyDescent="0.2">
      <c r="P260" s="11">
        <v>59109</v>
      </c>
      <c r="Q260" s="9" t="s">
        <v>340</v>
      </c>
      <c r="R260" s="9" t="s">
        <v>89</v>
      </c>
    </row>
    <row r="261" spans="16:18" x14ac:dyDescent="0.2">
      <c r="P261" s="11">
        <v>59110</v>
      </c>
      <c r="Q261" s="9" t="s">
        <v>341</v>
      </c>
      <c r="R261" s="9" t="s">
        <v>89</v>
      </c>
    </row>
    <row r="262" spans="16:18" x14ac:dyDescent="0.2">
      <c r="P262" s="11">
        <v>59111</v>
      </c>
      <c r="Q262" s="9" t="s">
        <v>342</v>
      </c>
      <c r="R262" s="9" t="s">
        <v>89</v>
      </c>
    </row>
    <row r="263" spans="16:18" x14ac:dyDescent="0.2">
      <c r="P263" s="11">
        <v>59113</v>
      </c>
      <c r="Q263" s="9" t="s">
        <v>343</v>
      </c>
      <c r="R263" s="9" t="s">
        <v>89</v>
      </c>
    </row>
    <row r="264" spans="16:18" x14ac:dyDescent="0.2">
      <c r="P264" s="11">
        <v>59115</v>
      </c>
      <c r="Q264" s="9" t="s">
        <v>344</v>
      </c>
      <c r="R264" s="9" t="s">
        <v>89</v>
      </c>
    </row>
    <row r="265" spans="16:18" x14ac:dyDescent="0.2">
      <c r="P265" s="11">
        <v>59116</v>
      </c>
      <c r="Q265" s="9" t="s">
        <v>345</v>
      </c>
      <c r="R265" s="9" t="s">
        <v>89</v>
      </c>
    </row>
    <row r="266" spans="16:18" x14ac:dyDescent="0.2">
      <c r="P266" s="11">
        <v>59122</v>
      </c>
      <c r="Q266" s="9" t="s">
        <v>346</v>
      </c>
      <c r="R266" s="9" t="s">
        <v>89</v>
      </c>
    </row>
    <row r="267" spans="16:18" x14ac:dyDescent="0.2">
      <c r="P267" s="11">
        <v>78901</v>
      </c>
      <c r="Q267" s="9" t="s">
        <v>347</v>
      </c>
      <c r="R267" s="9" t="s">
        <v>89</v>
      </c>
    </row>
    <row r="268" spans="16:18" x14ac:dyDescent="0.2">
      <c r="P268" s="11">
        <v>78902</v>
      </c>
      <c r="Q268" s="9" t="s">
        <v>348</v>
      </c>
      <c r="R268" s="9" t="s">
        <v>89</v>
      </c>
    </row>
    <row r="269" spans="16:18" x14ac:dyDescent="0.2">
      <c r="P269" s="11">
        <v>78903</v>
      </c>
      <c r="Q269" s="9" t="s">
        <v>349</v>
      </c>
      <c r="R269" s="9" t="s">
        <v>89</v>
      </c>
    </row>
    <row r="270" spans="16:18" x14ac:dyDescent="0.2">
      <c r="P270" s="11">
        <v>78904</v>
      </c>
      <c r="Q270" s="9" t="s">
        <v>144</v>
      </c>
      <c r="R270" s="9" t="s">
        <v>89</v>
      </c>
    </row>
    <row r="271" spans="16:18" x14ac:dyDescent="0.2">
      <c r="P271" s="11">
        <v>99998</v>
      </c>
      <c r="Q271" s="9" t="s">
        <v>350</v>
      </c>
      <c r="R271" s="9" t="s">
        <v>89</v>
      </c>
    </row>
    <row r="272" spans="16:18" x14ac:dyDescent="0.2">
      <c r="P272" s="11">
        <v>99999</v>
      </c>
      <c r="Q272" s="9" t="s">
        <v>351</v>
      </c>
      <c r="R272" s="9" t="s">
        <v>89</v>
      </c>
    </row>
  </sheetData>
  <sheetProtection algorithmName="SHA-512" hashValue="C3dD3LjjyPyZTCuA6eILZZNc7eXFX7UfMhLvzklmwdSZ8FzC6dJoXU+maqFHOSIPKW2FrNv4qzsv/FCcZd1gCw==" saltValue="SWuG+CjWZAJoG8F9plUh+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Travel Request Form</vt:lpstr>
      <vt:lpstr>Sheet2</vt:lpstr>
      <vt:lpstr>Sheet1</vt:lpstr>
      <vt:lpstr>'Travel Request Form'!Print_Area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 T Brownsville U.S.A.S. add.</dc:creator>
  <cp:lastModifiedBy>User1</cp:lastModifiedBy>
  <cp:lastPrinted>2017-10-04T17:05:14Z</cp:lastPrinted>
  <dcterms:created xsi:type="dcterms:W3CDTF">1999-09-01T17:59:51Z</dcterms:created>
  <dcterms:modified xsi:type="dcterms:W3CDTF">2018-01-10T16:51:17Z</dcterms:modified>
</cp:coreProperties>
</file>